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\Public\Demo Models\ERP Models\Web Budgeting\Budget Templates\SBO\"/>
    </mc:Choice>
  </mc:AlternateContent>
  <bookViews>
    <workbookView xWindow="0" yWindow="0" windowWidth="26490" windowHeight="11415" activeTab="3"/>
  </bookViews>
  <sheets>
    <sheet name="Directions" sheetId="2" r:id="rId1"/>
    <sheet name="Interface" sheetId="41" state="hidden" r:id="rId2"/>
    <sheet name="DataSetting" sheetId="40" state="hidden" r:id="rId3"/>
    <sheet name="P&amp;L" sheetId="116" r:id="rId4"/>
    <sheet name="OSR_P&amp;L (2)_5...b573af24_W9KHGE" sheetId="118" state="hidden" r:id="rId5"/>
  </sheets>
  <definedNames>
    <definedName name="Capex" localSheetId="4">#REF!</definedName>
    <definedName name="Capex" localSheetId="3">#REF!</definedName>
    <definedName name="Capex">#REF!</definedName>
    <definedName name="Check" localSheetId="4">#REF!</definedName>
    <definedName name="Check" localSheetId="3">#REF!</definedName>
    <definedName name="Check">#REF!</definedName>
    <definedName name="Customer_Name" localSheetId="4">#REF!</definedName>
    <definedName name="Customer_Name" localSheetId="3">#REF!</definedName>
    <definedName name="Customer_Name">#REF!</definedName>
    <definedName name="EmpDetail" localSheetId="4">#REF!</definedName>
    <definedName name="EmpDetail" localSheetId="3">#REF!</definedName>
    <definedName name="EmpDetail">#REF!</definedName>
    <definedName name="Payroll" localSheetId="4">#REF!</definedName>
    <definedName name="Payroll" localSheetId="3">#REF!</definedName>
    <definedName name="Payroll">#REF!</definedName>
    <definedName name="Sales" localSheetId="4">#REF!</definedName>
    <definedName name="Sales" localSheetId="3">#REF!</definedName>
    <definedName name="Sales">#REF!</definedName>
    <definedName name="SalesDetail" localSheetId="4">#REF!</definedName>
    <definedName name="SalesDetail" localSheetId="3">#REF!</definedName>
    <definedName name="SalesDetail">#REF!</definedName>
    <definedName name="TransactionType" localSheetId="4">#REF!</definedName>
    <definedName name="TransactionType" localSheetId="3">#REF!</definedName>
    <definedName name="Transaction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18" l="1"/>
  <c r="D30" i="118"/>
  <c r="E28" i="118"/>
  <c r="D27" i="118"/>
  <c r="B20" i="118"/>
  <c r="B17" i="118"/>
  <c r="G13" i="118"/>
  <c r="E12" i="118"/>
  <c r="G10" i="118"/>
  <c r="E9" i="118"/>
  <c r="G8" i="118"/>
  <c r="E6" i="118"/>
  <c r="G31" i="118"/>
  <c r="E27" i="118"/>
  <c r="D18" i="118"/>
  <c r="B9" i="118"/>
  <c r="D31" i="118"/>
  <c r="C30" i="118"/>
  <c r="D28" i="118"/>
  <c r="C27" i="118"/>
  <c r="G21" i="118"/>
  <c r="E20" i="118"/>
  <c r="G18" i="118"/>
  <c r="E17" i="118"/>
  <c r="E13" i="118"/>
  <c r="D12" i="118"/>
  <c r="E10" i="118"/>
  <c r="D9" i="118"/>
  <c r="E8" i="118"/>
  <c r="E5" i="118"/>
  <c r="G28" i="118"/>
  <c r="D21" i="118"/>
  <c r="C17" i="118"/>
  <c r="B30" i="118"/>
  <c r="B27" i="118"/>
  <c r="E21" i="118"/>
  <c r="D20" i="118"/>
  <c r="E18" i="118"/>
  <c r="D17" i="118"/>
  <c r="D13" i="118"/>
  <c r="C12" i="118"/>
  <c r="D10" i="118"/>
  <c r="C9" i="118"/>
  <c r="D8" i="118"/>
  <c r="B2" i="118"/>
  <c r="E30" i="118"/>
  <c r="C20" i="118"/>
  <c r="B12" i="118"/>
  <c r="E7" i="118"/>
  <c r="E31" i="116"/>
  <c r="D30" i="116"/>
  <c r="E28" i="116"/>
  <c r="D27" i="116"/>
  <c r="B20" i="116"/>
  <c r="B17" i="116"/>
  <c r="G13" i="116"/>
  <c r="E12" i="116"/>
  <c r="G10" i="116"/>
  <c r="E9" i="116"/>
  <c r="G8" i="116"/>
  <c r="E6" i="116"/>
  <c r="C20" i="116"/>
  <c r="E7" i="116"/>
  <c r="D31" i="116"/>
  <c r="C30" i="116"/>
  <c r="D28" i="116"/>
  <c r="C27" i="116"/>
  <c r="G21" i="116"/>
  <c r="E20" i="116"/>
  <c r="G18" i="116"/>
  <c r="E17" i="116"/>
  <c r="E13" i="116"/>
  <c r="D12" i="116"/>
  <c r="E10" i="116"/>
  <c r="D9" i="116"/>
  <c r="E8" i="116"/>
  <c r="E5" i="116"/>
  <c r="G31" i="116"/>
  <c r="G28" i="116"/>
  <c r="D18" i="116"/>
  <c r="B9" i="116"/>
  <c r="B30" i="116"/>
  <c r="B27" i="116"/>
  <c r="E21" i="116"/>
  <c r="D20" i="116"/>
  <c r="E18" i="116"/>
  <c r="D17" i="116"/>
  <c r="D13" i="116"/>
  <c r="C12" i="116"/>
  <c r="D10" i="116"/>
  <c r="C9" i="116"/>
  <c r="D8" i="116"/>
  <c r="B2" i="116"/>
  <c r="E30" i="116"/>
  <c r="E27" i="116"/>
  <c r="D21" i="116"/>
  <c r="C17" i="116"/>
  <c r="B12" i="116"/>
  <c r="D15" i="118" l="1"/>
  <c r="G17" i="118"/>
  <c r="E23" i="118"/>
  <c r="G20" i="118"/>
  <c r="G9" i="118"/>
  <c r="E15" i="118"/>
  <c r="G12" i="118"/>
  <c r="G23" i="118"/>
  <c r="D23" i="118"/>
  <c r="G15" i="118"/>
  <c r="G25" i="118" s="1"/>
  <c r="G34" i="118" s="1"/>
  <c r="G27" i="118"/>
  <c r="G30" i="118"/>
  <c r="D15" i="116"/>
  <c r="G17" i="116"/>
  <c r="E23" i="116"/>
  <c r="G20" i="116"/>
  <c r="D23" i="116"/>
  <c r="G9" i="116"/>
  <c r="E15" i="116"/>
  <c r="E25" i="116" s="1"/>
  <c r="E34" i="116" s="1"/>
  <c r="G12" i="116"/>
  <c r="G23" i="116"/>
  <c r="G15" i="116"/>
  <c r="G27" i="116"/>
  <c r="G30" i="116"/>
  <c r="D25" i="118" l="1"/>
  <c r="D34" i="118" s="1"/>
  <c r="E25" i="118"/>
  <c r="E34" i="118" s="1"/>
  <c r="G25" i="116"/>
  <c r="G34" i="116" s="1"/>
  <c r="D25" i="116"/>
  <c r="D34" i="116" s="1"/>
</calcChain>
</file>

<file path=xl/sharedStrings.xml><?xml version="1.0" encoding="utf-8"?>
<sst xmlns="http://schemas.openxmlformats.org/spreadsheetml/2006/main" count="325" uniqueCount="304">
  <si>
    <t>For demo purposes, here are suggested parameter values:</t>
  </si>
  <si>
    <t>All input cells are indicated with a yellow fill color</t>
  </si>
  <si>
    <t>Directions</t>
  </si>
  <si>
    <t>ERP Budgeting</t>
  </si>
  <si>
    <t>Actual</t>
  </si>
  <si>
    <t>Total</t>
  </si>
  <si>
    <t>Account</t>
  </si>
  <si>
    <t>Description</t>
  </si>
  <si>
    <t>Revenues</t>
  </si>
  <si>
    <t>Other Revenues</t>
  </si>
  <si>
    <t>Total Sales</t>
  </si>
  <si>
    <t>COGS</t>
  </si>
  <si>
    <t>Other COGS</t>
  </si>
  <si>
    <t>Total Purchases</t>
  </si>
  <si>
    <t>Gross Margin</t>
  </si>
  <si>
    <t>Employee Expenses</t>
  </si>
  <si>
    <t>Operating Expenses</t>
  </si>
  <si>
    <t>Net Income (Loss)</t>
  </si>
  <si>
    <t>Demo Note 1: "Current Forecast" parameter will populate the rest of the current year with the chosen forecast/budget version.</t>
  </si>
  <si>
    <t>Demo Note 2: Right-click in any yellow input cell to bring up the spreading/line item window.  For spreading based on historical data choose "History" as spreading method and click "Apply."</t>
  </si>
  <si>
    <t>Profit &amp; Loss Budget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</si>
  <si>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</si>
  <si>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</si>
  <si>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</si>
  <si>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</si>
  <si>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</si>
  <si>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</si>
  <si>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</si>
  <si>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</si>
  <si>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</si>
  <si>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</si>
  <si>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</si>
  <si>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</si>
  <si>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</si>
  <si>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</si>
  <si>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</si>
  <si>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</si>
  <si>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</si>
  <si>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</si>
  <si>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</si>
  <si>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</si>
  <si>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</si>
  <si>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</si>
  <si>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</si>
  <si>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</si>
  <si>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</si>
  <si>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</si>
  <si>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</si>
  <si>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</si>
  <si>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</si>
  <si>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</si>
  <si>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</si>
  <si>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</si>
  <si>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</si>
  <si>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</si>
  <si>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</si>
  <si>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</si>
  <si>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</si>
  <si>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</si>
  <si>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</si>
  <si>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</si>
  <si>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</si>
  <si>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</si>
  <si>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</si>
  <si>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</si>
  <si>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</si>
  <si>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</si>
  <si>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</si>
  <si>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</si>
  <si>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</si>
  <si>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</si>
  <si>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</si>
  <si>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</si>
  <si>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</si>
  <si>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</si>
  <si>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</si>
  <si>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</si>
  <si>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</si>
  <si>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</si>
  <si>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</si>
  <si>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</si>
  <si>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</si>
  <si>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</si>
  <si>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</si>
  <si>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</si>
  <si>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</si>
  <si>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</si>
  <si>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</si>
  <si>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</si>
  <si>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</si>
  <si>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</si>
  <si>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</si>
  <si>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</si>
  <si>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</si>
  <si>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</si>
  <si>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</si>
  <si>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</si>
  <si>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</si>
  <si>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</si>
  <si>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</si>
  <si>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</si>
  <si>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</si>
  <si>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</si>
  <si>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</si>
  <si>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</si>
  <si>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</si>
  <si>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</si>
  <si>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</si>
  <si>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</si>
  <si>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</si>
  <si>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</si>
  <si>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</si>
  <si>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</si>
  <si>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</si>
  <si>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</si>
  <si>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</si>
  <si>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</si>
  <si>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</si>
  <si>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</si>
  <si>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</si>
  <si>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</si>
  <si>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</si>
  <si>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</si>
  <si>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</si>
  <si>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</si>
  <si>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</si>
  <si>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</si>
  <si>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</si>
  <si>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</si>
  <si>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</si>
  <si>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</si>
  <si>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</si>
  <si>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</si>
  <si>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</si>
  <si>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</si>
  <si>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</si>
  <si>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</si>
  <si>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</si>
  <si>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</si>
  <si>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</si>
  <si>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</si>
  <si>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</si>
  <si>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</si>
  <si>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</si>
  <si>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</si>
  <si>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</si>
  <si>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</si>
  <si>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</si>
  <si>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</si>
  <si>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</si>
  <si>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</si>
  <si>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</si>
  <si>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</si>
  <si>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</si>
  <si>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</si>
  <si>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</si>
  <si>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</si>
  <si>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</si>
  <si>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</si>
  <si>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</si>
  <si>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</si>
  <si>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</si>
  <si>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</si>
  <si>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</si>
  <si>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</si>
  <si>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</si>
  <si>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</si>
  <si>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</si>
  <si>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</si>
  <si>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</si>
  <si>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</si>
  <si>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</si>
  <si>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</si>
  <si>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</si>
  <si>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</si>
  <si>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</si>
  <si>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</si>
  <si>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</si>
  <si>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</si>
  <si>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</si>
  <si>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</si>
  <si>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</si>
  <si>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</si>
  <si>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</si>
  <si>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</si>
  <si>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</si>
  <si>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</si>
  <si>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</si>
  <si>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</si>
  <si>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</si>
  <si>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</si>
  <si>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</si>
  <si>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</si>
  <si>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</si>
  <si>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</si>
  <si>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</si>
  <si>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</si>
  <si>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</si>
  <si>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</si>
  <si>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</si>
  <si>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</si>
  <si>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</si>
  <si>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</si>
  <si>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</si>
  <si>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</si>
  <si>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</si>
  <si>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</si>
  <si>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</si>
  <si>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</si>
  <si>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</si>
  <si>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</si>
  <si>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</si>
  <si>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</si>
  <si>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</si>
  <si>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</si>
  <si>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</si>
  <si>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</si>
  <si>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</si>
  <si>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</si>
  <si>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</si>
  <si>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</si>
  <si>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</si>
  <si>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</si>
  <si>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</si>
  <si>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</si>
  <si>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</si>
  <si>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</si>
  <si>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</si>
  <si>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</si>
  <si>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</si>
  <si>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</si>
  <si>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</si>
  <si>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</si>
  <si>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</si>
  <si>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</si>
  <si>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</si>
  <si>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</si>
  <si>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</si>
  <si>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</si>
  <si>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</si>
  <si>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</si>
  <si>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</si>
  <si>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</si>
  <si>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</si>
  <si>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</si>
  <si>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</si>
  <si>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</si>
  <si>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</si>
  <si>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</si>
  <si>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</si>
  <si>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</si>
  <si>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</si>
  <si>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</si>
  <si>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</si>
  <si>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</si>
  <si>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</si>
  <si>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</si>
  <si>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</si>
  <si>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</si>
  <si>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</si>
  <si>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</si>
  <si>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</si>
  <si>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</si>
  <si>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</si>
  <si>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</si>
  <si>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</si>
  <si>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</si>
  <si>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</si>
  <si>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</si>
  <si>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</si>
  <si>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</si>
  <si>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</si>
  <si>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</si>
  <si>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</si>
  <si>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</si>
  <si>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</si>
  <si>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</si>
  <si>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</si>
  <si>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</si>
  <si>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</si>
  <si>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</si>
  <si>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</si>
  <si>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</si>
  <si>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</si>
  <si>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</si>
  <si>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</si>
  <si>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</si>
  <si>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</si>
  <si>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</si>
  <si>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</si>
  <si>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</si>
  <si>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</si>
  <si>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</si>
  <si>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</si>
  <si>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</si>
  <si>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</si>
  <si>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</si>
  <si>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SBO Forecast Model</t>
  </si>
  <si>
    <t xml:space="preserve">This form writes back budget numbers to the SBO database that the user has connected to, in this case OEC Computers (US Demo) </t>
  </si>
  <si>
    <t>The form has one tab that users can input budget data for direct writeback to the OSR Budget Foundation table.</t>
  </si>
  <si>
    <t>Choose Last Actual Period: 201609</t>
  </si>
  <si>
    <t>Choose Current Forecast: 'Forecast 2016'</t>
  </si>
  <si>
    <t>* 'Software' is another department available for budgeting</t>
  </si>
  <si>
    <t>Choose Department Name: 'General Administration'*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</si>
</sst>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[$-409]m/d/yy\ h:mm\ AM/PM;@"/>
    <numFmt numFmtId="165" formatCode="[$-409]mmmm\-yy;@"/>
    <numFmt numFmtId="166" formatCode="[$-409]mmm\-yy;@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511703848384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165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Border="1"/>
    <xf numFmtId="41" fontId="6" fillId="4" borderId="0" xfId="1" applyNumberFormat="1" applyFont="1" applyFill="1" applyBorder="1"/>
    <xf numFmtId="41" fontId="6" fillId="5" borderId="3" xfId="1" applyNumberFormat="1" applyFont="1" applyFill="1" applyBorder="1"/>
    <xf numFmtId="0" fontId="7" fillId="4" borderId="2" xfId="0" applyFont="1" applyFill="1" applyBorder="1" applyAlignment="1">
      <alignment horizontal="center"/>
    </xf>
    <xf numFmtId="0" fontId="7" fillId="4" borderId="0" xfId="0" applyFont="1" applyFill="1" applyBorder="1"/>
    <xf numFmtId="41" fontId="7" fillId="4" borderId="4" xfId="1" applyNumberFormat="1" applyFont="1" applyFill="1" applyBorder="1"/>
    <xf numFmtId="167" fontId="6" fillId="4" borderId="0" xfId="1" applyNumberFormat="1" applyFont="1" applyFill="1" applyBorder="1"/>
    <xf numFmtId="167" fontId="6" fillId="4" borderId="1" xfId="1" applyNumberFormat="1" applyFont="1" applyFill="1" applyBorder="1"/>
    <xf numFmtId="167" fontId="7" fillId="4" borderId="6" xfId="1" applyNumberFormat="1" applyFont="1" applyFill="1" applyBorder="1"/>
    <xf numFmtId="0" fontId="7" fillId="6" borderId="2" xfId="0" applyFont="1" applyFill="1" applyBorder="1" applyAlignment="1">
      <alignment horizontal="center"/>
    </xf>
    <xf numFmtId="0" fontId="7" fillId="6" borderId="0" xfId="0" applyFont="1" applyFill="1" applyBorder="1"/>
    <xf numFmtId="41" fontId="7" fillId="6" borderId="0" xfId="1" applyNumberFormat="1" applyFont="1" applyFill="1" applyBorder="1"/>
    <xf numFmtId="167" fontId="6" fillId="4" borderId="6" xfId="1" applyNumberFormat="1" applyFont="1" applyFill="1" applyBorder="1"/>
    <xf numFmtId="0" fontId="7" fillId="7" borderId="2" xfId="0" applyFont="1" applyFill="1" applyBorder="1" applyAlignment="1">
      <alignment horizontal="center"/>
    </xf>
    <xf numFmtId="0" fontId="7" fillId="7" borderId="0" xfId="0" applyFont="1" applyFill="1" applyBorder="1"/>
    <xf numFmtId="41" fontId="7" fillId="7" borderId="8" xfId="1" applyNumberFormat="1" applyFont="1" applyFill="1" applyBorder="1"/>
    <xf numFmtId="41" fontId="7" fillId="6" borderId="4" xfId="1" applyNumberFormat="1" applyFont="1" applyFill="1" applyBorder="1"/>
    <xf numFmtId="167" fontId="6" fillId="4" borderId="2" xfId="1" applyNumberFormat="1" applyFont="1" applyFill="1" applyBorder="1"/>
    <xf numFmtId="0" fontId="7" fillId="7" borderId="10" xfId="0" applyFont="1" applyFill="1" applyBorder="1" applyAlignment="1">
      <alignment horizontal="center"/>
    </xf>
    <xf numFmtId="0" fontId="7" fillId="7" borderId="6" xfId="0" applyFont="1" applyFill="1" applyBorder="1"/>
    <xf numFmtId="41" fontId="7" fillId="7" borderId="9" xfId="0" applyNumberFormat="1" applyFont="1" applyFill="1" applyBorder="1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7" fillId="2" borderId="0" xfId="0" applyFont="1" applyFill="1" applyBorder="1"/>
    <xf numFmtId="0" fontId="6" fillId="2" borderId="0" xfId="0" applyFont="1" applyFill="1" applyBorder="1"/>
    <xf numFmtId="164" fontId="8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41" fontId="6" fillId="4" borderId="1" xfId="0" applyNumberFormat="1" applyFont="1" applyFill="1" applyBorder="1"/>
    <xf numFmtId="41" fontId="7" fillId="4" borderId="5" xfId="0" applyNumberFormat="1" applyFont="1" applyFill="1" applyBorder="1"/>
    <xf numFmtId="5" fontId="6" fillId="4" borderId="1" xfId="0" applyNumberFormat="1" applyFont="1" applyFill="1" applyBorder="1"/>
    <xf numFmtId="5" fontId="7" fillId="4" borderId="7" xfId="0" applyNumberFormat="1" applyFont="1" applyFill="1" applyBorder="1"/>
    <xf numFmtId="41" fontId="7" fillId="6" borderId="1" xfId="0" applyNumberFormat="1" applyFont="1" applyFill="1" applyBorder="1"/>
    <xf numFmtId="167" fontId="7" fillId="4" borderId="4" xfId="1" applyNumberFormat="1" applyFont="1" applyFill="1" applyBorder="1"/>
    <xf numFmtId="5" fontId="6" fillId="4" borderId="7" xfId="0" applyNumberFormat="1" applyFont="1" applyFill="1" applyBorder="1"/>
    <xf numFmtId="41" fontId="7" fillId="6" borderId="5" xfId="0" applyNumberFormat="1" applyFont="1" applyFill="1" applyBorder="1"/>
    <xf numFmtId="6" fontId="6" fillId="2" borderId="2" xfId="0" applyNumberFormat="1" applyFont="1" applyFill="1" applyBorder="1"/>
    <xf numFmtId="6" fontId="7" fillId="2" borderId="2" xfId="0" applyNumberFormat="1" applyFont="1" applyFill="1" applyBorder="1"/>
    <xf numFmtId="0" fontId="0" fillId="2" borderId="0" xfId="0" applyFill="1" applyBorder="1"/>
    <xf numFmtId="49" fontId="0" fillId="0" borderId="0" xfId="0" applyNumberFormat="1"/>
    <xf numFmtId="0" fontId="0" fillId="8" borderId="11" xfId="0" applyFill="1" applyBorder="1" applyAlignment="1">
      <alignment horizontal="center" vertical="center" wrapText="1"/>
    </xf>
    <xf numFmtId="49" fontId="0" fillId="8" borderId="11" xfId="0" applyNumberFormat="1" applyFill="1" applyBorder="1" applyAlignment="1">
      <alignment horizontal="center" vertical="center" wrapText="1"/>
    </xf>
    <xf numFmtId="0" fontId="1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781050" cy="40113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781050" cy="40113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1038225</xdr:colOff>
      <xdr:row>1</xdr:row>
      <xdr:rowOff>9525</xdr:rowOff>
    </xdr:from>
    <xdr:to>
      <xdr:col>2</xdr:col>
      <xdr:colOff>2235654</xdr:colOff>
      <xdr:row>6</xdr:row>
      <xdr:rowOff>53005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09550"/>
          <a:ext cx="1197429" cy="614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1038225</xdr:colOff>
      <xdr:row>1</xdr:row>
      <xdr:rowOff>9525</xdr:rowOff>
    </xdr:from>
    <xdr:to>
      <xdr:col>2</xdr:col>
      <xdr:colOff>2235654</xdr:colOff>
      <xdr:row>6</xdr:row>
      <xdr:rowOff>53005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09550"/>
          <a:ext cx="1197429" cy="614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showGridLines="0" workbookViewId="0"/>
  </sheetViews>
  <sheetFormatPr defaultRowHeight="15" x14ac:dyDescent="0.25"/>
  <sheetData>
    <row r="2" spans="2:4" x14ac:dyDescent="0.25">
      <c r="D2" t="s">
        <v>297</v>
      </c>
    </row>
    <row r="3" spans="2:4" x14ac:dyDescent="0.25">
      <c r="D3" t="s">
        <v>3</v>
      </c>
    </row>
    <row r="6" spans="2:4" x14ac:dyDescent="0.25">
      <c r="B6" t="s">
        <v>2</v>
      </c>
    </row>
    <row r="7" spans="2:4" x14ac:dyDescent="0.25">
      <c r="B7" t="s">
        <v>298</v>
      </c>
    </row>
    <row r="8" spans="2:4" x14ac:dyDescent="0.25">
      <c r="B8" t="s">
        <v>299</v>
      </c>
    </row>
    <row r="10" spans="2:4" x14ac:dyDescent="0.25">
      <c r="B10" t="s">
        <v>1</v>
      </c>
    </row>
    <row r="11" spans="2:4" x14ac:dyDescent="0.25">
      <c r="B11" t="s">
        <v>0</v>
      </c>
    </row>
    <row r="12" spans="2:4" x14ac:dyDescent="0.25">
      <c r="C12" t="s">
        <v>300</v>
      </c>
    </row>
    <row r="13" spans="2:4" x14ac:dyDescent="0.25">
      <c r="C13" t="s">
        <v>301</v>
      </c>
    </row>
    <row r="14" spans="2:4" x14ac:dyDescent="0.25">
      <c r="C14" t="s">
        <v>303</v>
      </c>
    </row>
    <row r="20" spans="2:2" x14ac:dyDescent="0.25">
      <c r="B20" t="s">
        <v>302</v>
      </c>
    </row>
  </sheetData>
  <pageMargins left="0.7" right="0.7" top="0.75" bottom="0.75" header="0.3" footer="0.3"/>
  <customProperties>
    <customPr name="OSR_KEY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50" t="s">
        <v>247</v>
      </c>
      <c r="B3" s="50" t="s">
        <v>248</v>
      </c>
      <c r="C3" s="50" t="s">
        <v>21</v>
      </c>
      <c r="D3" s="50" t="s">
        <v>249</v>
      </c>
      <c r="E3" s="50" t="s">
        <v>250</v>
      </c>
      <c r="F3" s="50" t="s">
        <v>23</v>
      </c>
      <c r="G3" s="50" t="s">
        <v>251</v>
      </c>
      <c r="H3" s="50" t="s">
        <v>252</v>
      </c>
      <c r="I3" s="50" t="s">
        <v>253</v>
      </c>
      <c r="J3" s="50" t="s">
        <v>254</v>
      </c>
      <c r="K3" s="50" t="s">
        <v>255</v>
      </c>
      <c r="L3" s="50" t="s">
        <v>256</v>
      </c>
      <c r="M3" s="50" t="s">
        <v>257</v>
      </c>
      <c r="N3" s="50" t="s">
        <v>258</v>
      </c>
      <c r="O3" s="50" t="s">
        <v>259</v>
      </c>
      <c r="P3" s="50" t="s">
        <v>260</v>
      </c>
      <c r="Q3" s="50" t="s">
        <v>261</v>
      </c>
      <c r="R3" s="50" t="s">
        <v>262</v>
      </c>
      <c r="S3" s="50" t="s">
        <v>263</v>
      </c>
      <c r="T3" s="50" t="s">
        <v>264</v>
      </c>
      <c r="U3" s="50" t="s">
        <v>267</v>
      </c>
      <c r="V3" s="50" t="s">
        <v>268</v>
      </c>
      <c r="W3" s="50" t="s">
        <v>269</v>
      </c>
      <c r="X3" s="50" t="s">
        <v>270</v>
      </c>
      <c r="Y3" s="50" t="s">
        <v>271</v>
      </c>
      <c r="Z3" s="50" t="s">
        <v>272</v>
      </c>
      <c r="AA3" s="50" t="s">
        <v>273</v>
      </c>
      <c r="AB3" s="50" t="s">
        <v>274</v>
      </c>
      <c r="AC3" s="50" t="s">
        <v>275</v>
      </c>
      <c r="AD3" s="50" t="s">
        <v>276</v>
      </c>
      <c r="AE3" s="50" t="s">
        <v>277</v>
      </c>
      <c r="AF3" s="50" t="s">
        <v>278</v>
      </c>
      <c r="AG3" s="50" t="s">
        <v>279</v>
      </c>
      <c r="AH3" s="50" t="s">
        <v>280</v>
      </c>
      <c r="AI3" s="50" t="s">
        <v>281</v>
      </c>
      <c r="AJ3" s="50" t="s">
        <v>282</v>
      </c>
      <c r="AK3" s="50" t="s">
        <v>283</v>
      </c>
      <c r="AL3" s="50" t="s">
        <v>284</v>
      </c>
      <c r="AM3" s="50" t="s">
        <v>285</v>
      </c>
      <c r="AN3" s="50" t="s">
        <v>286</v>
      </c>
      <c r="AO3" s="50" t="s">
        <v>287</v>
      </c>
      <c r="AP3" s="50" t="s">
        <v>288</v>
      </c>
      <c r="AQ3" s="50" t="s">
        <v>289</v>
      </c>
      <c r="AR3" s="50" t="s">
        <v>290</v>
      </c>
      <c r="AS3" s="50" t="s">
        <v>291</v>
      </c>
      <c r="AT3" s="50" t="s">
        <v>292</v>
      </c>
      <c r="AU3" s="50" t="s">
        <v>293</v>
      </c>
      <c r="AV3" s="50" t="s">
        <v>265</v>
      </c>
      <c r="AW3" s="50" t="s">
        <v>266</v>
      </c>
      <c r="AX3" s="50" t="s">
        <v>294</v>
      </c>
      <c r="AY3" s="50" t="s">
        <v>295</v>
      </c>
      <c r="AZ3" s="50" t="s">
        <v>296</v>
      </c>
      <c r="BA3" s="50" t="s">
        <v>48</v>
      </c>
      <c r="BB3" s="50" t="s">
        <v>49</v>
      </c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</row>
  </sheetData>
  <pageMargins left="0.7" right="0.7" top="0.75" bottom="0.75" header="0.3" footer="0.3"/>
  <customProperties>
    <customPr name="OSR_KEY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49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50" t="s">
        <v>21</v>
      </c>
      <c r="B3" s="50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0" t="s">
        <v>33</v>
      </c>
      <c r="N3" s="50" t="s">
        <v>34</v>
      </c>
      <c r="O3" s="50" t="s">
        <v>35</v>
      </c>
      <c r="P3" s="50" t="s">
        <v>36</v>
      </c>
      <c r="Q3" s="50" t="s">
        <v>37</v>
      </c>
      <c r="R3" s="50" t="s">
        <v>38</v>
      </c>
      <c r="S3" s="50" t="s">
        <v>39</v>
      </c>
      <c r="T3" s="50" t="s">
        <v>40</v>
      </c>
      <c r="U3" s="50" t="s">
        <v>41</v>
      </c>
      <c r="V3" s="50" t="s">
        <v>42</v>
      </c>
      <c r="W3" s="50" t="s">
        <v>43</v>
      </c>
      <c r="X3" s="50" t="s">
        <v>44</v>
      </c>
      <c r="Y3" s="50" t="s">
        <v>45</v>
      </c>
      <c r="Z3" s="50" t="s">
        <v>46</v>
      </c>
      <c r="AA3" s="50" t="s">
        <v>51</v>
      </c>
      <c r="AB3" s="50" t="s">
        <v>52</v>
      </c>
      <c r="AC3" s="50" t="s">
        <v>53</v>
      </c>
      <c r="AD3" s="50" t="s">
        <v>54</v>
      </c>
      <c r="AE3" s="50" t="s">
        <v>55</v>
      </c>
      <c r="AF3" s="50" t="s">
        <v>56</v>
      </c>
      <c r="AG3" s="50" t="s">
        <v>57</v>
      </c>
      <c r="AH3" s="50" t="s">
        <v>58</v>
      </c>
      <c r="AI3" s="50" t="s">
        <v>59</v>
      </c>
      <c r="AJ3" s="50" t="s">
        <v>60</v>
      </c>
      <c r="AK3" s="50" t="s">
        <v>61</v>
      </c>
      <c r="AL3" s="50" t="s">
        <v>62</v>
      </c>
      <c r="AM3" s="50" t="s">
        <v>63</v>
      </c>
      <c r="AN3" s="50" t="s">
        <v>64</v>
      </c>
      <c r="AO3" s="50" t="s">
        <v>65</v>
      </c>
      <c r="AP3" s="50" t="s">
        <v>66</v>
      </c>
      <c r="AQ3" s="50" t="s">
        <v>67</v>
      </c>
      <c r="AR3" s="50" t="s">
        <v>68</v>
      </c>
      <c r="AS3" s="50" t="s">
        <v>69</v>
      </c>
      <c r="AT3" s="50" t="s">
        <v>70</v>
      </c>
      <c r="AU3" s="50" t="s">
        <v>71</v>
      </c>
      <c r="AV3" s="50" t="s">
        <v>72</v>
      </c>
      <c r="AW3" s="50" t="s">
        <v>73</v>
      </c>
      <c r="AX3" s="50" t="s">
        <v>74</v>
      </c>
      <c r="AY3" s="50" t="s">
        <v>75</v>
      </c>
      <c r="AZ3" s="50" t="s">
        <v>76</v>
      </c>
      <c r="BA3" s="50" t="s">
        <v>77</v>
      </c>
      <c r="BB3" s="50" t="s">
        <v>78</v>
      </c>
      <c r="BC3" s="50" t="s">
        <v>79</v>
      </c>
      <c r="BD3" s="50" t="s">
        <v>80</v>
      </c>
      <c r="BE3" s="50" t="s">
        <v>81</v>
      </c>
      <c r="BF3" s="50" t="s">
        <v>82</v>
      </c>
      <c r="BG3" s="50" t="s">
        <v>83</v>
      </c>
      <c r="BH3" s="50" t="s">
        <v>84</v>
      </c>
      <c r="BI3" s="50" t="s">
        <v>85</v>
      </c>
      <c r="BJ3" s="50" t="s">
        <v>86</v>
      </c>
      <c r="BK3" s="50" t="s">
        <v>87</v>
      </c>
      <c r="BL3" s="50" t="s">
        <v>88</v>
      </c>
      <c r="BM3" s="50" t="s">
        <v>89</v>
      </c>
      <c r="BN3" s="50" t="s">
        <v>90</v>
      </c>
      <c r="BO3" s="50" t="s">
        <v>91</v>
      </c>
      <c r="BP3" s="50" t="s">
        <v>92</v>
      </c>
      <c r="BQ3" s="50" t="s">
        <v>93</v>
      </c>
      <c r="BR3" s="50" t="s">
        <v>94</v>
      </c>
      <c r="BS3" s="50" t="s">
        <v>95</v>
      </c>
      <c r="BT3" s="50" t="s">
        <v>96</v>
      </c>
      <c r="BU3" s="50" t="s">
        <v>97</v>
      </c>
      <c r="BV3" s="50" t="s">
        <v>98</v>
      </c>
      <c r="BW3" s="50" t="s">
        <v>99</v>
      </c>
      <c r="BX3" s="50" t="s">
        <v>100</v>
      </c>
      <c r="BY3" s="50" t="s">
        <v>101</v>
      </c>
      <c r="BZ3" s="50" t="s">
        <v>102</v>
      </c>
      <c r="CA3" s="50" t="s">
        <v>103</v>
      </c>
      <c r="CB3" s="50" t="s">
        <v>104</v>
      </c>
      <c r="CC3" s="50" t="s">
        <v>105</v>
      </c>
      <c r="CD3" s="50" t="s">
        <v>106</v>
      </c>
      <c r="CE3" s="50" t="s">
        <v>107</v>
      </c>
      <c r="CF3" s="50" t="s">
        <v>108</v>
      </c>
      <c r="CG3" s="50" t="s">
        <v>109</v>
      </c>
      <c r="CH3" s="50" t="s">
        <v>110</v>
      </c>
      <c r="CI3" s="50" t="s">
        <v>111</v>
      </c>
      <c r="CJ3" s="50" t="s">
        <v>112</v>
      </c>
      <c r="CK3" s="50" t="s">
        <v>113</v>
      </c>
      <c r="CL3" s="50" t="s">
        <v>114</v>
      </c>
      <c r="CM3" s="50" t="s">
        <v>115</v>
      </c>
      <c r="CN3" s="50" t="s">
        <v>116</v>
      </c>
      <c r="CO3" s="50" t="s">
        <v>117</v>
      </c>
      <c r="CP3" s="50" t="s">
        <v>118</v>
      </c>
      <c r="CQ3" s="50" t="s">
        <v>119</v>
      </c>
      <c r="CR3" s="50" t="s">
        <v>120</v>
      </c>
      <c r="CS3" s="50" t="s">
        <v>121</v>
      </c>
      <c r="CT3" s="50" t="s">
        <v>122</v>
      </c>
      <c r="CU3" s="50" t="s">
        <v>123</v>
      </c>
      <c r="CV3" s="50" t="s">
        <v>124</v>
      </c>
      <c r="CW3" s="50" t="s">
        <v>125</v>
      </c>
      <c r="CX3" s="50" t="s">
        <v>126</v>
      </c>
      <c r="CY3" s="50" t="s">
        <v>127</v>
      </c>
      <c r="CZ3" s="50" t="s">
        <v>128</v>
      </c>
      <c r="DA3" s="50" t="s">
        <v>129</v>
      </c>
      <c r="DB3" s="50" t="s">
        <v>130</v>
      </c>
      <c r="DC3" s="50" t="s">
        <v>131</v>
      </c>
      <c r="DD3" s="50" t="s">
        <v>132</v>
      </c>
      <c r="DE3" s="50" t="s">
        <v>133</v>
      </c>
      <c r="DF3" s="50" t="s">
        <v>134</v>
      </c>
      <c r="DG3" s="50" t="s">
        <v>135</v>
      </c>
      <c r="DH3" s="50" t="s">
        <v>136</v>
      </c>
      <c r="DI3" s="50" t="s">
        <v>137</v>
      </c>
      <c r="DJ3" s="50" t="s">
        <v>138</v>
      </c>
      <c r="DK3" s="50" t="s">
        <v>139</v>
      </c>
      <c r="DL3" s="50" t="s">
        <v>140</v>
      </c>
      <c r="DM3" s="50" t="s">
        <v>141</v>
      </c>
      <c r="DN3" s="50" t="s">
        <v>142</v>
      </c>
      <c r="DO3" s="50" t="s">
        <v>143</v>
      </c>
      <c r="DP3" s="50" t="s">
        <v>144</v>
      </c>
      <c r="DQ3" s="50" t="s">
        <v>145</v>
      </c>
      <c r="DR3" s="50" t="s">
        <v>146</v>
      </c>
      <c r="DS3" s="50" t="s">
        <v>147</v>
      </c>
      <c r="DT3" s="50" t="s">
        <v>148</v>
      </c>
      <c r="DU3" s="50" t="s">
        <v>149</v>
      </c>
      <c r="DV3" s="50" t="s">
        <v>150</v>
      </c>
      <c r="DW3" s="50" t="s">
        <v>151</v>
      </c>
      <c r="DX3" s="50" t="s">
        <v>152</v>
      </c>
      <c r="DY3" s="50" t="s">
        <v>153</v>
      </c>
      <c r="DZ3" s="50" t="s">
        <v>154</v>
      </c>
      <c r="EA3" s="50" t="s">
        <v>155</v>
      </c>
      <c r="EB3" s="50" t="s">
        <v>156</v>
      </c>
      <c r="EC3" s="50" t="s">
        <v>157</v>
      </c>
      <c r="ED3" s="50" t="s">
        <v>158</v>
      </c>
      <c r="EE3" s="50" t="s">
        <v>159</v>
      </c>
      <c r="EF3" s="50" t="s">
        <v>160</v>
      </c>
      <c r="EG3" s="50" t="s">
        <v>161</v>
      </c>
      <c r="EH3" s="50" t="s">
        <v>162</v>
      </c>
      <c r="EI3" s="50" t="s">
        <v>163</v>
      </c>
      <c r="EJ3" s="50" t="s">
        <v>164</v>
      </c>
      <c r="EK3" s="50" t="s">
        <v>165</v>
      </c>
      <c r="EL3" s="50" t="s">
        <v>166</v>
      </c>
      <c r="EM3" s="50" t="s">
        <v>167</v>
      </c>
      <c r="EN3" s="50" t="s">
        <v>168</v>
      </c>
      <c r="EO3" s="50" t="s">
        <v>169</v>
      </c>
      <c r="EP3" s="50" t="s">
        <v>170</v>
      </c>
      <c r="EQ3" s="50" t="s">
        <v>171</v>
      </c>
      <c r="ER3" s="50" t="s">
        <v>172</v>
      </c>
      <c r="ES3" s="50" t="s">
        <v>173</v>
      </c>
      <c r="ET3" s="50" t="s">
        <v>174</v>
      </c>
      <c r="EU3" s="50" t="s">
        <v>175</v>
      </c>
      <c r="EV3" s="50" t="s">
        <v>176</v>
      </c>
      <c r="EW3" s="50" t="s">
        <v>177</v>
      </c>
      <c r="EX3" s="50" t="s">
        <v>178</v>
      </c>
      <c r="EY3" s="50" t="s">
        <v>179</v>
      </c>
      <c r="EZ3" s="50" t="s">
        <v>180</v>
      </c>
      <c r="FA3" s="50" t="s">
        <v>181</v>
      </c>
      <c r="FB3" s="50" t="s">
        <v>182</v>
      </c>
      <c r="FC3" s="50" t="s">
        <v>183</v>
      </c>
      <c r="FD3" s="50" t="s">
        <v>184</v>
      </c>
      <c r="FE3" s="50" t="s">
        <v>185</v>
      </c>
      <c r="FF3" s="50" t="s">
        <v>186</v>
      </c>
      <c r="FG3" s="50" t="s">
        <v>187</v>
      </c>
      <c r="FH3" s="50" t="s">
        <v>188</v>
      </c>
      <c r="FI3" s="50" t="s">
        <v>189</v>
      </c>
      <c r="FJ3" s="50" t="s">
        <v>190</v>
      </c>
      <c r="FK3" s="50" t="s">
        <v>191</v>
      </c>
      <c r="FL3" s="50" t="s">
        <v>192</v>
      </c>
      <c r="FM3" s="50" t="s">
        <v>193</v>
      </c>
      <c r="FN3" s="50" t="s">
        <v>194</v>
      </c>
      <c r="FO3" s="50" t="s">
        <v>195</v>
      </c>
      <c r="FP3" s="50" t="s">
        <v>196</v>
      </c>
      <c r="FQ3" s="50" t="s">
        <v>197</v>
      </c>
      <c r="FR3" s="50" t="s">
        <v>198</v>
      </c>
      <c r="FS3" s="50" t="s">
        <v>199</v>
      </c>
      <c r="FT3" s="50" t="s">
        <v>200</v>
      </c>
      <c r="FU3" s="50" t="s">
        <v>201</v>
      </c>
      <c r="FV3" s="50" t="s">
        <v>202</v>
      </c>
      <c r="FW3" s="50" t="s">
        <v>203</v>
      </c>
      <c r="FX3" s="50" t="s">
        <v>204</v>
      </c>
      <c r="FY3" s="50" t="s">
        <v>205</v>
      </c>
      <c r="FZ3" s="50" t="s">
        <v>206</v>
      </c>
      <c r="GA3" s="50" t="s">
        <v>207</v>
      </c>
      <c r="GB3" s="50" t="s">
        <v>208</v>
      </c>
      <c r="GC3" s="50" t="s">
        <v>209</v>
      </c>
      <c r="GD3" s="50" t="s">
        <v>210</v>
      </c>
      <c r="GE3" s="50" t="s">
        <v>211</v>
      </c>
      <c r="GF3" s="50" t="s">
        <v>212</v>
      </c>
      <c r="GG3" s="50" t="s">
        <v>213</v>
      </c>
      <c r="GH3" s="50" t="s">
        <v>214</v>
      </c>
      <c r="GI3" s="50" t="s">
        <v>215</v>
      </c>
      <c r="GJ3" s="50" t="s">
        <v>216</v>
      </c>
      <c r="GK3" s="50" t="s">
        <v>217</v>
      </c>
      <c r="GL3" s="50" t="s">
        <v>218</v>
      </c>
      <c r="GM3" s="50" t="s">
        <v>219</v>
      </c>
      <c r="GN3" s="50" t="s">
        <v>220</v>
      </c>
      <c r="GO3" s="50" t="s">
        <v>221</v>
      </c>
      <c r="GP3" s="50" t="s">
        <v>222</v>
      </c>
      <c r="GQ3" s="50" t="s">
        <v>223</v>
      </c>
      <c r="GR3" s="50" t="s">
        <v>224</v>
      </c>
      <c r="GS3" s="50" t="s">
        <v>225</v>
      </c>
      <c r="GT3" s="50" t="s">
        <v>226</v>
      </c>
      <c r="GU3" s="50" t="s">
        <v>227</v>
      </c>
      <c r="GV3" s="50" t="s">
        <v>228</v>
      </c>
      <c r="GW3" s="50" t="s">
        <v>229</v>
      </c>
      <c r="GX3" s="50" t="s">
        <v>230</v>
      </c>
      <c r="GY3" s="50" t="s">
        <v>231</v>
      </c>
      <c r="GZ3" s="50" t="s">
        <v>232</v>
      </c>
      <c r="HA3" s="50" t="s">
        <v>233</v>
      </c>
      <c r="HB3" s="50" t="s">
        <v>234</v>
      </c>
      <c r="HC3" s="50" t="s">
        <v>235</v>
      </c>
      <c r="HD3" s="50" t="s">
        <v>236</v>
      </c>
      <c r="HE3" s="50" t="s">
        <v>237</v>
      </c>
      <c r="HF3" s="50" t="s">
        <v>238</v>
      </c>
      <c r="HG3" s="50" t="s">
        <v>239</v>
      </c>
      <c r="HH3" s="50" t="s">
        <v>240</v>
      </c>
      <c r="HI3" s="50" t="s">
        <v>245</v>
      </c>
      <c r="HJ3" s="50" t="s">
        <v>246</v>
      </c>
      <c r="HK3" s="50"/>
      <c r="HL3" s="50" t="s">
        <v>47</v>
      </c>
      <c r="HM3" s="51"/>
      <c r="HN3" s="50" t="s">
        <v>48</v>
      </c>
      <c r="HO3" s="50" t="s">
        <v>49</v>
      </c>
      <c r="HP3" t="s">
        <v>50</v>
      </c>
      <c r="JK3" s="50" t="s">
        <v>241</v>
      </c>
      <c r="JL3" s="50" t="s">
        <v>242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50" t="s">
        <v>243</v>
      </c>
      <c r="JL10002" s="50" t="s">
        <v>244</v>
      </c>
    </row>
  </sheetData>
  <pageMargins left="0.7" right="0.7" top="0.75" bottom="0.75" header="0.3" footer="0.3"/>
  <customProperties>
    <customPr name="OSR_KEY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1" max="1" width="1.5703125" style="1" customWidth="1"/>
    <col min="2" max="2" width="21.7109375" style="1" customWidth="1"/>
    <col min="3" max="3" width="45.7109375" style="1" customWidth="1"/>
    <col min="4" max="5" width="12.7109375" style="1" customWidth="1"/>
    <col min="6" max="6" width="9.5703125" style="1" hidden="1" customWidth="1"/>
    <col min="7" max="7" width="11.42578125" style="1" customWidth="1"/>
    <col min="8" max="8" width="4" style="1" customWidth="1"/>
    <col min="9" max="16384" width="9.140625" style="1"/>
  </cols>
  <sheetData>
    <row r="1" spans="2:9" ht="15.75" x14ac:dyDescent="0.25">
      <c r="B1" s="29" t="s">
        <v>20</v>
      </c>
      <c r="C1" s="30"/>
    </row>
    <row r="2" spans="2:9" x14ac:dyDescent="0.25">
      <c r="B2" s="31" t="str">
        <f>"Budget ID: " &amp; _xll.OneStop.ReportPlayer.OSRFunctions.OSRPar("Forecast")</f>
        <v>Budget ID: [@Forecast]</v>
      </c>
      <c r="C2" s="32"/>
    </row>
    <row r="3" spans="2:9" x14ac:dyDescent="0.25">
      <c r="B3" s="31"/>
      <c r="C3" s="32"/>
    </row>
    <row r="4" spans="2:9" x14ac:dyDescent="0.25">
      <c r="B4" s="31"/>
      <c r="C4" s="32"/>
    </row>
    <row r="5" spans="2:9" hidden="1" x14ac:dyDescent="0.25">
      <c r="B5" s="31"/>
      <c r="C5" s="32"/>
      <c r="E5" s="1" t="str">
        <f>_xll.OneStop.ReportPlayer.OSRFunctions.OSRGet("Period","PeriodId")</f>
        <v>[Period Id]</v>
      </c>
    </row>
    <row r="6" spans="2:9" hidden="1" x14ac:dyDescent="0.25">
      <c r="B6" s="33"/>
      <c r="C6" s="33"/>
      <c r="E6" s="1" t="str">
        <f>_xll.OneStop.ReportPlayer.OSRFunctions.OSRGet("OBGS","AbsId")</f>
        <v>[Budget Scenario]</v>
      </c>
    </row>
    <row r="7" spans="2:9" x14ac:dyDescent="0.25">
      <c r="B7" s="34"/>
      <c r="C7" s="36"/>
      <c r="D7" s="2" t="s">
        <v>4</v>
      </c>
      <c r="E7" s="2" t="str">
        <f>_xll.OneStop.ReportPlayer.OSRFunctions.OSRGet("OBGS","Budget Scenario")</f>
        <v>[Name]</v>
      </c>
      <c r="F7" s="2"/>
      <c r="G7" s="2" t="s">
        <v>5</v>
      </c>
      <c r="H7" s="35"/>
    </row>
    <row r="8" spans="2:9" x14ac:dyDescent="0.25">
      <c r="B8" s="3" t="s">
        <v>6</v>
      </c>
      <c r="C8" s="4" t="s">
        <v>7</v>
      </c>
      <c r="D8" s="5" t="str">
        <f>_xll.OneStop.ReportPlayer.OSRFunctions.OSRGet("Period","PeriodEnd")</f>
        <v>[Period End]</v>
      </c>
      <c r="E8" s="5" t="str">
        <f>_xll.OneStop.ReportPlayer.OSRFunctions.OSRGet("Period","PeriodEnd")</f>
        <v>[Period End]</v>
      </c>
      <c r="F8" s="5"/>
      <c r="G8" s="6" t="str">
        <f>LEFT(_xll.OneStop.ReportPlayer.OSRFunctions.OSRPar("Period Id"),4)</f>
        <v>[@Pe</v>
      </c>
      <c r="H8" s="37"/>
      <c r="I8" s="48"/>
    </row>
    <row r="9" spans="2:9" x14ac:dyDescent="0.25">
      <c r="B9" s="7" t="str">
        <f>_xll.OneStop.ReportPlayer.OSRFunctions.OSRGet("Segment_0","Code")</f>
        <v>[Natural account]</v>
      </c>
      <c r="C9" s="8" t="str">
        <f>_xll.OneStop.ReportPlayer.OSRFunctions.OSRGet("Segment_0","Natural account Name")</f>
        <v>[Natural account Name]</v>
      </c>
      <c r="D9" s="9" t="e">
        <f>_xll.OneStop.ReportPlayer.OSRFunctions.OSRGet("JDT1","Amount")*-1</f>
        <v>#VALUE!</v>
      </c>
      <c r="E9" s="10" t="str">
        <f>_xll.OneStop.ReportPlayer.OSRFunctions.OSRGet("OSRBudgetFoundation","Value1")</f>
        <v>[Value1]</v>
      </c>
      <c r="F9" s="9"/>
      <c r="G9" s="38" t="e">
        <f>SUM(D9:F9)</f>
        <v>#VALUE!</v>
      </c>
      <c r="H9" s="46"/>
      <c r="I9" s="48"/>
    </row>
    <row r="10" spans="2:9" x14ac:dyDescent="0.25">
      <c r="B10" s="11"/>
      <c r="C10" s="12" t="s">
        <v>8</v>
      </c>
      <c r="D10" s="13">
        <f>SUM(_xll.OneStop.ReportPlayer.OSRFunctions.OSRRef(D9))</f>
        <v>0</v>
      </c>
      <c r="E10" s="13">
        <f>SUM(_xll.OneStop.ReportPlayer.OSRFunctions.OSRRef(E9))</f>
        <v>0</v>
      </c>
      <c r="F10" s="13"/>
      <c r="G10" s="39">
        <f>SUM(_xll.OneStop.ReportPlayer.OSRFunctions.OSRRef(G9))</f>
        <v>0</v>
      </c>
      <c r="H10" s="47"/>
      <c r="I10" s="48"/>
    </row>
    <row r="11" spans="2:9" x14ac:dyDescent="0.25">
      <c r="B11" s="7"/>
      <c r="C11" s="8"/>
      <c r="D11" s="14"/>
      <c r="E11" s="14"/>
      <c r="F11" s="14"/>
      <c r="G11" s="40"/>
      <c r="H11" s="46"/>
      <c r="I11" s="48"/>
    </row>
    <row r="12" spans="2:9" x14ac:dyDescent="0.25">
      <c r="B12" s="7" t="str">
        <f>_xll.OneStop.ReportPlayer.OSRFunctions.OSRGet("Segment_0","Code")</f>
        <v>[Natural account]</v>
      </c>
      <c r="C12" s="8" t="str">
        <f>_xll.OneStop.ReportPlayer.OSRFunctions.OSRGet("Segment_0","Natural account Name")</f>
        <v>[Natural account Name]</v>
      </c>
      <c r="D12" s="9" t="e">
        <f>_xll.OneStop.ReportPlayer.OSRFunctions.OSRGet("JDT1","Amount")*-1</f>
        <v>#VALUE!</v>
      </c>
      <c r="E12" s="10" t="str">
        <f>_xll.OneStop.ReportPlayer.OSRFunctions.OSRGet("OSRBudgetFoundation","Value1")</f>
        <v>[Value1]</v>
      </c>
      <c r="F12" s="9"/>
      <c r="G12" s="38" t="e">
        <f>SUM(D12:F12)</f>
        <v>#VALUE!</v>
      </c>
      <c r="H12" s="46"/>
      <c r="I12" s="48"/>
    </row>
    <row r="13" spans="2:9" x14ac:dyDescent="0.25">
      <c r="B13" s="11"/>
      <c r="C13" s="12" t="s">
        <v>9</v>
      </c>
      <c r="D13" s="13">
        <f>SUM(_xll.OneStop.ReportPlayer.OSRFunctions.OSRRef(D12))</f>
        <v>0</v>
      </c>
      <c r="E13" s="13">
        <f>SUM(_xll.OneStop.ReportPlayer.OSRFunctions.OSRRef(E12))</f>
        <v>0</v>
      </c>
      <c r="F13" s="13"/>
      <c r="G13" s="39">
        <f>SUM(_xll.OneStop.ReportPlayer.OSRFunctions.OSRRef(G12))</f>
        <v>0</v>
      </c>
      <c r="H13" s="47"/>
      <c r="I13" s="48"/>
    </row>
    <row r="14" spans="2:9" x14ac:dyDescent="0.25">
      <c r="B14" s="11"/>
      <c r="C14" s="12"/>
      <c r="D14" s="16"/>
      <c r="E14" s="16"/>
      <c r="F14" s="16"/>
      <c r="G14" s="41"/>
      <c r="H14" s="47"/>
      <c r="I14" s="48"/>
    </row>
    <row r="15" spans="2:9" x14ac:dyDescent="0.25">
      <c r="B15" s="17"/>
      <c r="C15" s="18" t="s">
        <v>10</v>
      </c>
      <c r="D15" s="19">
        <f>D10+D13</f>
        <v>0</v>
      </c>
      <c r="E15" s="19">
        <f>E10+E13</f>
        <v>0</v>
      </c>
      <c r="F15" s="19"/>
      <c r="G15" s="42">
        <f>G10+G13</f>
        <v>0</v>
      </c>
      <c r="H15" s="47"/>
      <c r="I15" s="48"/>
    </row>
    <row r="16" spans="2:9" x14ac:dyDescent="0.25">
      <c r="B16" s="7"/>
      <c r="C16" s="8"/>
      <c r="D16" s="14"/>
      <c r="E16" s="9"/>
      <c r="F16" s="14"/>
      <c r="G16" s="38"/>
      <c r="H16" s="46"/>
      <c r="I16" s="48"/>
    </row>
    <row r="17" spans="2:9" x14ac:dyDescent="0.25">
      <c r="B17" s="7" t="str">
        <f>_xll.OneStop.ReportPlayer.OSRFunctions.OSRGet("Segment_0","Code")</f>
        <v>[Natural account]</v>
      </c>
      <c r="C17" s="8" t="str">
        <f>_xll.OneStop.ReportPlayer.OSRFunctions.OSRGet("Segment_0","Natural account Name")</f>
        <v>[Natural account Name]</v>
      </c>
      <c r="D17" s="9" t="str">
        <f>_xll.OneStop.ReportPlayer.OSRFunctions.OSRGet("JDT1","Amount")</f>
        <v>[Amount]</v>
      </c>
      <c r="E17" s="10" t="str">
        <f>_xll.OneStop.ReportPlayer.OSRFunctions.OSRGet("OSRBudgetFoundation","Value1")</f>
        <v>[Value1]</v>
      </c>
      <c r="F17" s="9"/>
      <c r="G17" s="38">
        <f>SUM(D17:F17)</f>
        <v>0</v>
      </c>
      <c r="H17" s="46"/>
      <c r="I17" s="48"/>
    </row>
    <row r="18" spans="2:9" x14ac:dyDescent="0.25">
      <c r="B18" s="11"/>
      <c r="C18" s="12" t="s">
        <v>11</v>
      </c>
      <c r="D18" s="13">
        <f>SUM(_xll.OneStop.ReportPlayer.OSRFunctions.OSRRef(D17))</f>
        <v>0</v>
      </c>
      <c r="E18" s="13">
        <f>SUM(_xll.OneStop.ReportPlayer.OSRFunctions.OSRRef(E17))</f>
        <v>0</v>
      </c>
      <c r="F18" s="13"/>
      <c r="G18" s="39">
        <f>SUM(_xll.OneStop.ReportPlayer.OSRFunctions.OSRRef(G17))</f>
        <v>0</v>
      </c>
      <c r="H18" s="47"/>
      <c r="I18" s="48"/>
    </row>
    <row r="19" spans="2:9" x14ac:dyDescent="0.25">
      <c r="B19" s="7"/>
      <c r="C19" s="8"/>
      <c r="D19" s="14"/>
      <c r="E19" s="14"/>
      <c r="F19" s="14"/>
      <c r="G19" s="40"/>
      <c r="H19" s="46"/>
      <c r="I19" s="48"/>
    </row>
    <row r="20" spans="2:9" x14ac:dyDescent="0.25">
      <c r="B20" s="7" t="str">
        <f>_xll.OneStop.ReportPlayer.OSRFunctions.OSRGet("Segment_0","Code")</f>
        <v>[Natural account]</v>
      </c>
      <c r="C20" s="8" t="str">
        <f>_xll.OneStop.ReportPlayer.OSRFunctions.OSRGet("Segment_0","Natural account Name")</f>
        <v>[Natural account Name]</v>
      </c>
      <c r="D20" s="9" t="str">
        <f>_xll.OneStop.ReportPlayer.OSRFunctions.OSRGet("JDT1","Amount")</f>
        <v>[Amount]</v>
      </c>
      <c r="E20" s="10" t="str">
        <f>_xll.OneStop.ReportPlayer.OSRFunctions.OSRGet("OSRBudgetFoundation","Value1")</f>
        <v>[Value1]</v>
      </c>
      <c r="F20" s="9"/>
      <c r="G20" s="38">
        <f>SUM(D20:F20)</f>
        <v>0</v>
      </c>
      <c r="H20" s="46"/>
      <c r="I20" s="48"/>
    </row>
    <row r="21" spans="2:9" x14ac:dyDescent="0.25">
      <c r="B21" s="11"/>
      <c r="C21" s="12" t="s">
        <v>12</v>
      </c>
      <c r="D21" s="13">
        <f>SUM(_xll.OneStop.ReportPlayer.OSRFunctions.OSRRef(D20))</f>
        <v>0</v>
      </c>
      <c r="E21" s="43">
        <f>SUM(_xll.OneStop.ReportPlayer.OSRFunctions.OSRRef(E20))</f>
        <v>0</v>
      </c>
      <c r="F21" s="13"/>
      <c r="G21" s="39">
        <f>SUM(_xll.OneStop.ReportPlayer.OSRFunctions.OSRRef(G20))</f>
        <v>0</v>
      </c>
      <c r="H21" s="47"/>
      <c r="I21" s="48"/>
    </row>
    <row r="22" spans="2:9" x14ac:dyDescent="0.25">
      <c r="B22" s="7"/>
      <c r="C22" s="8"/>
      <c r="D22" s="20"/>
      <c r="E22" s="20"/>
      <c r="F22" s="20"/>
      <c r="G22" s="44"/>
      <c r="H22" s="46"/>
      <c r="I22" s="48"/>
    </row>
    <row r="23" spans="2:9" x14ac:dyDescent="0.25">
      <c r="B23" s="17"/>
      <c r="C23" s="18" t="s">
        <v>13</v>
      </c>
      <c r="D23" s="24">
        <f>D18+D21</f>
        <v>0</v>
      </c>
      <c r="E23" s="24">
        <f>E18+E21</f>
        <v>0</v>
      </c>
      <c r="F23" s="24"/>
      <c r="G23" s="45">
        <f>G18+G21</f>
        <v>0</v>
      </c>
      <c r="H23" s="47"/>
      <c r="I23" s="48"/>
    </row>
    <row r="24" spans="2:9" x14ac:dyDescent="0.25">
      <c r="B24" s="7"/>
      <c r="C24" s="8"/>
      <c r="D24" s="14"/>
      <c r="E24" s="20"/>
      <c r="F24" s="14"/>
      <c r="G24" s="44"/>
      <c r="H24" s="46"/>
      <c r="I24" s="48"/>
    </row>
    <row r="25" spans="2:9" ht="15.75" thickBot="1" x14ac:dyDescent="0.3">
      <c r="B25" s="21"/>
      <c r="C25" s="22" t="s">
        <v>14</v>
      </c>
      <c r="D25" s="23">
        <f>D15-D23</f>
        <v>0</v>
      </c>
      <c r="E25" s="23">
        <f>E15-E23</f>
        <v>0</v>
      </c>
      <c r="F25" s="23"/>
      <c r="G25" s="28">
        <f>G15-G23</f>
        <v>0</v>
      </c>
      <c r="H25" s="47"/>
      <c r="I25" s="48"/>
    </row>
    <row r="26" spans="2:9" ht="15.75" thickTop="1" x14ac:dyDescent="0.25">
      <c r="B26" s="7"/>
      <c r="C26" s="8"/>
      <c r="D26" s="14"/>
      <c r="E26" s="14"/>
      <c r="F26" s="14"/>
      <c r="G26" s="40"/>
      <c r="H26" s="46"/>
      <c r="I26" s="48"/>
    </row>
    <row r="27" spans="2:9" x14ac:dyDescent="0.25">
      <c r="B27" s="7" t="str">
        <f>_xll.OneStop.ReportPlayer.OSRFunctions.OSRGet("Segment_0","Code")</f>
        <v>[Natural account]</v>
      </c>
      <c r="C27" s="8" t="str">
        <f>_xll.OneStop.ReportPlayer.OSRFunctions.OSRGet("Segment_0","Natural account Name")</f>
        <v>[Natural account Name]</v>
      </c>
      <c r="D27" s="9" t="str">
        <f>_xll.OneStop.ReportPlayer.OSRFunctions.OSRGet("JDT1","Amount")</f>
        <v>[Amount]</v>
      </c>
      <c r="E27" s="10" t="str">
        <f>_xll.OneStop.ReportPlayer.OSRFunctions.OSRGet("OSRBudgetFoundation","Value1")</f>
        <v>[Value1]</v>
      </c>
      <c r="F27" s="9"/>
      <c r="G27" s="38">
        <f>SUM(D27:F27)</f>
        <v>0</v>
      </c>
      <c r="H27" s="46"/>
      <c r="I27" s="48"/>
    </row>
    <row r="28" spans="2:9" x14ac:dyDescent="0.25">
      <c r="B28" s="17"/>
      <c r="C28" s="18" t="s">
        <v>15</v>
      </c>
      <c r="D28" s="24">
        <f>SUM(_xll.OneStop.ReportPlayer.OSRFunctions.OSRRef(D27))</f>
        <v>0</v>
      </c>
      <c r="E28" s="24">
        <f>SUM(_xll.OneStop.ReportPlayer.OSRFunctions.OSRRef(E27))</f>
        <v>0</v>
      </c>
      <c r="F28" s="24"/>
      <c r="G28" s="24">
        <f>SUM(_xll.OneStop.ReportPlayer.OSRFunctions.OSRRef(G27))</f>
        <v>0</v>
      </c>
      <c r="H28" s="47"/>
      <c r="I28" s="48"/>
    </row>
    <row r="29" spans="2:9" x14ac:dyDescent="0.25">
      <c r="B29" s="7"/>
      <c r="C29" s="8"/>
      <c r="D29" s="14"/>
      <c r="E29" s="14"/>
      <c r="F29" s="14"/>
      <c r="G29" s="40"/>
      <c r="H29" s="46"/>
      <c r="I29" s="48"/>
    </row>
    <row r="30" spans="2:9" x14ac:dyDescent="0.25">
      <c r="B30" s="7" t="str">
        <f>_xll.OneStop.ReportPlayer.OSRFunctions.OSRGet("Segment_0","Code")</f>
        <v>[Natural account]</v>
      </c>
      <c r="C30" s="8" t="str">
        <f>_xll.OneStop.ReportPlayer.OSRFunctions.OSRGet("Segment_0","Natural account Name")</f>
        <v>[Natural account Name]</v>
      </c>
      <c r="D30" s="9" t="str">
        <f>_xll.OneStop.ReportPlayer.OSRFunctions.OSRGet("JDT1","Amount")</f>
        <v>[Amount]</v>
      </c>
      <c r="E30" s="10" t="str">
        <f>_xll.OneStop.ReportPlayer.OSRFunctions.OSRGet("OSRBudgetFoundation","Value1")</f>
        <v>[Value1]</v>
      </c>
      <c r="F30" s="9"/>
      <c r="G30" s="38">
        <f>SUM(D30:F30)</f>
        <v>0</v>
      </c>
      <c r="H30" s="46"/>
      <c r="I30" s="48"/>
    </row>
    <row r="31" spans="2:9" x14ac:dyDescent="0.25">
      <c r="B31" s="17"/>
      <c r="C31" s="18" t="s">
        <v>16</v>
      </c>
      <c r="D31" s="24">
        <f>SUM(_xll.OneStop.ReportPlayer.OSRFunctions.OSRRef(D30))</f>
        <v>0</v>
      </c>
      <c r="E31" s="24">
        <f>SUM(_xll.OneStop.ReportPlayer.OSRFunctions.OSRRef(E30))</f>
        <v>0</v>
      </c>
      <c r="F31" s="24"/>
      <c r="G31" s="24">
        <f>SUM(_xll.OneStop.ReportPlayer.OSRFunctions.OSRRef(G30))</f>
        <v>0</v>
      </c>
      <c r="H31" s="47"/>
      <c r="I31" s="48"/>
    </row>
    <row r="32" spans="2:9" x14ac:dyDescent="0.25">
      <c r="B32" s="25"/>
      <c r="C32" s="14"/>
      <c r="D32" s="14"/>
      <c r="E32" s="14"/>
      <c r="F32" s="14"/>
      <c r="G32" s="15"/>
      <c r="H32" s="46"/>
      <c r="I32" s="48"/>
    </row>
    <row r="33" spans="2:9" x14ac:dyDescent="0.25">
      <c r="B33" s="25"/>
      <c r="C33" s="14"/>
      <c r="D33" s="14"/>
      <c r="E33" s="14"/>
      <c r="F33" s="14"/>
      <c r="G33" s="15"/>
      <c r="H33" s="46"/>
      <c r="I33" s="48"/>
    </row>
    <row r="34" spans="2:9" ht="15.75" thickBot="1" x14ac:dyDescent="0.3">
      <c r="B34" s="26"/>
      <c r="C34" s="27" t="s">
        <v>17</v>
      </c>
      <c r="D34" s="23">
        <f>D25-D28-D31</f>
        <v>0</v>
      </c>
      <c r="E34" s="23">
        <f>E25-E28-E31</f>
        <v>0</v>
      </c>
      <c r="F34" s="23"/>
      <c r="G34" s="28">
        <f>G25-G28-G31</f>
        <v>0</v>
      </c>
      <c r="H34" s="47"/>
      <c r="I34" s="48"/>
    </row>
    <row r="35" spans="2:9" ht="15.75" thickTop="1" x14ac:dyDescent="0.25"/>
    <row r="37" spans="2:9" x14ac:dyDescent="0.25">
      <c r="B37" s="52" t="s">
        <v>18</v>
      </c>
    </row>
    <row r="38" spans="2:9" x14ac:dyDescent="0.25">
      <c r="B38" s="52" t="s">
        <v>19</v>
      </c>
    </row>
  </sheetData>
  <pageMargins left="0.7" right="0.7" top="0.75" bottom="0.75" header="0.3" footer="0.3"/>
  <pageSetup orientation="portrait" r:id="rId1"/>
  <customProperties>
    <customPr name="OSR_KEY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RowHeight="15" x14ac:dyDescent="0.25"/>
  <cols>
    <col min="1" max="1" width="1.5703125" style="1" customWidth="1"/>
    <col min="2" max="2" width="21.7109375" style="1" customWidth="1"/>
    <col min="3" max="3" width="45.7109375" style="1" customWidth="1"/>
    <col min="4" max="5" width="12.7109375" style="1" customWidth="1"/>
    <col min="6" max="6" width="9.5703125" style="1" hidden="1" customWidth="1"/>
    <col min="7" max="7" width="11.42578125" style="1" customWidth="1"/>
    <col min="8" max="8" width="4" style="1" customWidth="1"/>
    <col min="9" max="16384" width="9.140625" style="1"/>
  </cols>
  <sheetData>
    <row r="1" spans="2:9" ht="15.75" x14ac:dyDescent="0.25">
      <c r="B1" s="29" t="s">
        <v>20</v>
      </c>
      <c r="C1" s="30"/>
    </row>
    <row r="2" spans="2:9" x14ac:dyDescent="0.25">
      <c r="B2" s="31" t="str">
        <f>"Budget ID: " &amp; _xll.OneStop.ReportPlayer.OSRFunctions.OSRPar("Forecast")</f>
        <v>Budget ID: [@Forecast]</v>
      </c>
      <c r="C2" s="32"/>
    </row>
    <row r="3" spans="2:9" x14ac:dyDescent="0.25">
      <c r="B3" s="31"/>
      <c r="C3" s="32"/>
    </row>
    <row r="4" spans="2:9" x14ac:dyDescent="0.25">
      <c r="B4" s="31"/>
      <c r="C4" s="32"/>
    </row>
    <row r="5" spans="2:9" hidden="1" x14ac:dyDescent="0.25">
      <c r="B5" s="31"/>
      <c r="C5" s="32"/>
      <c r="E5" s="1" t="str">
        <f>_xll.OneStop.ReportPlayer.OSRFunctions.OSRGet("Period","PeriodId")</f>
        <v>[Period Id]</v>
      </c>
    </row>
    <row r="6" spans="2:9" hidden="1" x14ac:dyDescent="0.25">
      <c r="B6" s="33"/>
      <c r="C6" s="33"/>
      <c r="E6" s="1" t="str">
        <f>_xll.OneStop.ReportPlayer.OSRFunctions.OSRGet("OBGS","AbsId")</f>
        <v>[Budget Scenario]</v>
      </c>
    </row>
    <row r="7" spans="2:9" x14ac:dyDescent="0.25">
      <c r="B7" s="34"/>
      <c r="C7" s="36"/>
      <c r="D7" s="2" t="s">
        <v>4</v>
      </c>
      <c r="E7" s="2" t="str">
        <f>_xll.OneStop.ReportPlayer.OSRFunctions.OSRGet("OBGS","Budget Scenario")</f>
        <v>[Name]</v>
      </c>
      <c r="F7" s="2"/>
      <c r="G7" s="2" t="s">
        <v>5</v>
      </c>
      <c r="H7" s="35"/>
    </row>
    <row r="8" spans="2:9" x14ac:dyDescent="0.25">
      <c r="B8" s="3" t="s">
        <v>6</v>
      </c>
      <c r="C8" s="4" t="s">
        <v>7</v>
      </c>
      <c r="D8" s="5" t="str">
        <f>_xll.OneStop.ReportPlayer.OSRFunctions.OSRGet("Period","PeriodEnd")</f>
        <v>[Period End]</v>
      </c>
      <c r="E8" s="5" t="str">
        <f>_xll.OneStop.ReportPlayer.OSRFunctions.OSRGet("Period","PeriodEnd")</f>
        <v>[Period End]</v>
      </c>
      <c r="F8" s="5"/>
      <c r="G8" s="6" t="str">
        <f>LEFT(_xll.OneStop.ReportPlayer.OSRFunctions.OSRPar("Period Id"),4)</f>
        <v>[@Pe</v>
      </c>
      <c r="H8" s="37"/>
      <c r="I8" s="48"/>
    </row>
    <row r="9" spans="2:9" x14ac:dyDescent="0.25">
      <c r="B9" s="7" t="str">
        <f>_xll.OneStop.ReportPlayer.OSRFunctions.OSRGet("Segment_0","Code")</f>
        <v>[Natural account]</v>
      </c>
      <c r="C9" s="8" t="str">
        <f>_xll.OneStop.ReportPlayer.OSRFunctions.OSRGet("Segment_0","Natural account Name")</f>
        <v>[Natural account Name]</v>
      </c>
      <c r="D9" s="9" t="e">
        <f>_xll.OneStop.ReportPlayer.OSRFunctions.OSRGet("JDT1","Amount")*-1</f>
        <v>#VALUE!</v>
      </c>
      <c r="E9" s="10" t="str">
        <f>_xll.OneStop.ReportPlayer.OSRFunctions.OSRGet("OSRBudgetFoundation","Value1")</f>
        <v>[Value1]</v>
      </c>
      <c r="F9" s="9"/>
      <c r="G9" s="38" t="e">
        <f>SUM(D9:F9)</f>
        <v>#VALUE!</v>
      </c>
      <c r="H9" s="46"/>
      <c r="I9" s="48"/>
    </row>
    <row r="10" spans="2:9" x14ac:dyDescent="0.25">
      <c r="B10" s="11"/>
      <c r="C10" s="12" t="s">
        <v>8</v>
      </c>
      <c r="D10" s="13">
        <f>SUM(_xll.OneStop.ReportPlayer.OSRFunctions.OSRRef(D9))</f>
        <v>0</v>
      </c>
      <c r="E10" s="13">
        <f>SUM(_xll.OneStop.ReportPlayer.OSRFunctions.OSRRef(E9))</f>
        <v>0</v>
      </c>
      <c r="F10" s="13"/>
      <c r="G10" s="39">
        <f>SUM(_xll.OneStop.ReportPlayer.OSRFunctions.OSRRef(G9))</f>
        <v>0</v>
      </c>
      <c r="H10" s="47"/>
      <c r="I10" s="48"/>
    </row>
    <row r="11" spans="2:9" x14ac:dyDescent="0.25">
      <c r="B11" s="7"/>
      <c r="C11" s="8"/>
      <c r="D11" s="14"/>
      <c r="E11" s="14"/>
      <c r="F11" s="14"/>
      <c r="G11" s="40"/>
      <c r="H11" s="46"/>
      <c r="I11" s="48"/>
    </row>
    <row r="12" spans="2:9" x14ac:dyDescent="0.25">
      <c r="B12" s="7" t="str">
        <f>_xll.OneStop.ReportPlayer.OSRFunctions.OSRGet("Segment_0","Code")</f>
        <v>[Natural account]</v>
      </c>
      <c r="C12" s="8" t="str">
        <f>_xll.OneStop.ReportPlayer.OSRFunctions.OSRGet("Segment_0","Natural account Name")</f>
        <v>[Natural account Name]</v>
      </c>
      <c r="D12" s="9" t="e">
        <f>_xll.OneStop.ReportPlayer.OSRFunctions.OSRGet("JDT1","Amount")*-1</f>
        <v>#VALUE!</v>
      </c>
      <c r="E12" s="10" t="str">
        <f>_xll.OneStop.ReportPlayer.OSRFunctions.OSRGet("OSRBudgetFoundation","Value1")</f>
        <v>[Value1]</v>
      </c>
      <c r="F12" s="9"/>
      <c r="G12" s="38" t="e">
        <f>SUM(D12:F12)</f>
        <v>#VALUE!</v>
      </c>
      <c r="H12" s="46"/>
      <c r="I12" s="48"/>
    </row>
    <row r="13" spans="2:9" x14ac:dyDescent="0.25">
      <c r="B13" s="11"/>
      <c r="C13" s="12" t="s">
        <v>9</v>
      </c>
      <c r="D13" s="13">
        <f>SUM(_xll.OneStop.ReportPlayer.OSRFunctions.OSRRef(D12))</f>
        <v>0</v>
      </c>
      <c r="E13" s="13">
        <f>SUM(_xll.OneStop.ReportPlayer.OSRFunctions.OSRRef(E12))</f>
        <v>0</v>
      </c>
      <c r="F13" s="13"/>
      <c r="G13" s="39">
        <f>SUM(_xll.OneStop.ReportPlayer.OSRFunctions.OSRRef(G12))</f>
        <v>0</v>
      </c>
      <c r="H13" s="47"/>
      <c r="I13" s="48"/>
    </row>
    <row r="14" spans="2:9" x14ac:dyDescent="0.25">
      <c r="B14" s="11"/>
      <c r="C14" s="12"/>
      <c r="D14" s="16"/>
      <c r="E14" s="16"/>
      <c r="F14" s="16"/>
      <c r="G14" s="41"/>
      <c r="H14" s="47"/>
      <c r="I14" s="48"/>
    </row>
    <row r="15" spans="2:9" x14ac:dyDescent="0.25">
      <c r="B15" s="17"/>
      <c r="C15" s="18" t="s">
        <v>10</v>
      </c>
      <c r="D15" s="19">
        <f>D10+D13</f>
        <v>0</v>
      </c>
      <c r="E15" s="19">
        <f>E10+E13</f>
        <v>0</v>
      </c>
      <c r="F15" s="19"/>
      <c r="G15" s="42">
        <f>G10+G13</f>
        <v>0</v>
      </c>
      <c r="H15" s="47"/>
      <c r="I15" s="48"/>
    </row>
    <row r="16" spans="2:9" x14ac:dyDescent="0.25">
      <c r="B16" s="7"/>
      <c r="C16" s="8"/>
      <c r="D16" s="14"/>
      <c r="E16" s="9"/>
      <c r="F16" s="14"/>
      <c r="G16" s="38"/>
      <c r="H16" s="46"/>
      <c r="I16" s="48"/>
    </row>
    <row r="17" spans="2:9" x14ac:dyDescent="0.25">
      <c r="B17" s="7" t="str">
        <f>_xll.OneStop.ReportPlayer.OSRFunctions.OSRGet("Segment_0","Code")</f>
        <v>[Natural account]</v>
      </c>
      <c r="C17" s="8" t="str">
        <f>_xll.OneStop.ReportPlayer.OSRFunctions.OSRGet("Segment_0","Natural account Name")</f>
        <v>[Natural account Name]</v>
      </c>
      <c r="D17" s="9" t="str">
        <f>_xll.OneStop.ReportPlayer.OSRFunctions.OSRGet("JDT1","Amount")</f>
        <v>[Amount]</v>
      </c>
      <c r="E17" s="10" t="str">
        <f>_xll.OneStop.ReportPlayer.OSRFunctions.OSRGet("OSRBudgetFoundation","Value1")</f>
        <v>[Value1]</v>
      </c>
      <c r="F17" s="9"/>
      <c r="G17" s="38">
        <f>SUM(D17:F17)</f>
        <v>0</v>
      </c>
      <c r="H17" s="46"/>
      <c r="I17" s="48"/>
    </row>
    <row r="18" spans="2:9" x14ac:dyDescent="0.25">
      <c r="B18" s="11"/>
      <c r="C18" s="12" t="s">
        <v>11</v>
      </c>
      <c r="D18" s="13">
        <f>SUM(_xll.OneStop.ReportPlayer.OSRFunctions.OSRRef(D17))</f>
        <v>0</v>
      </c>
      <c r="E18" s="13">
        <f>SUM(_xll.OneStop.ReportPlayer.OSRFunctions.OSRRef(E17))</f>
        <v>0</v>
      </c>
      <c r="F18" s="13"/>
      <c r="G18" s="39">
        <f>SUM(_xll.OneStop.ReportPlayer.OSRFunctions.OSRRef(G17))</f>
        <v>0</v>
      </c>
      <c r="H18" s="47"/>
      <c r="I18" s="48"/>
    </row>
    <row r="19" spans="2:9" x14ac:dyDescent="0.25">
      <c r="B19" s="7"/>
      <c r="C19" s="8"/>
      <c r="D19" s="14"/>
      <c r="E19" s="14"/>
      <c r="F19" s="14"/>
      <c r="G19" s="40"/>
      <c r="H19" s="46"/>
      <c r="I19" s="48"/>
    </row>
    <row r="20" spans="2:9" x14ac:dyDescent="0.25">
      <c r="B20" s="7" t="str">
        <f>_xll.OneStop.ReportPlayer.OSRFunctions.OSRGet("Segment_0","Code")</f>
        <v>[Natural account]</v>
      </c>
      <c r="C20" s="8" t="str">
        <f>_xll.OneStop.ReportPlayer.OSRFunctions.OSRGet("Segment_0","Natural account Name")</f>
        <v>[Natural account Name]</v>
      </c>
      <c r="D20" s="9" t="str">
        <f>_xll.OneStop.ReportPlayer.OSRFunctions.OSRGet("JDT1","Amount")</f>
        <v>[Amount]</v>
      </c>
      <c r="E20" s="10" t="str">
        <f>_xll.OneStop.ReportPlayer.OSRFunctions.OSRGet("OSRBudgetFoundation","Value1")</f>
        <v>[Value1]</v>
      </c>
      <c r="F20" s="9"/>
      <c r="G20" s="38">
        <f>SUM(D20:F20)</f>
        <v>0</v>
      </c>
      <c r="H20" s="46"/>
      <c r="I20" s="48"/>
    </row>
    <row r="21" spans="2:9" x14ac:dyDescent="0.25">
      <c r="B21" s="11"/>
      <c r="C21" s="12" t="s">
        <v>12</v>
      </c>
      <c r="D21" s="13">
        <f>SUM(_xll.OneStop.ReportPlayer.OSRFunctions.OSRRef(D20))</f>
        <v>0</v>
      </c>
      <c r="E21" s="43">
        <f>SUM(_xll.OneStop.ReportPlayer.OSRFunctions.OSRRef(E20))</f>
        <v>0</v>
      </c>
      <c r="F21" s="13"/>
      <c r="G21" s="39">
        <f>SUM(_xll.OneStop.ReportPlayer.OSRFunctions.OSRRef(G20))</f>
        <v>0</v>
      </c>
      <c r="H21" s="47"/>
      <c r="I21" s="48"/>
    </row>
    <row r="22" spans="2:9" x14ac:dyDescent="0.25">
      <c r="B22" s="7"/>
      <c r="C22" s="8"/>
      <c r="D22" s="20"/>
      <c r="E22" s="20"/>
      <c r="F22" s="20"/>
      <c r="G22" s="44"/>
      <c r="H22" s="46"/>
      <c r="I22" s="48"/>
    </row>
    <row r="23" spans="2:9" x14ac:dyDescent="0.25">
      <c r="B23" s="17"/>
      <c r="C23" s="18" t="s">
        <v>13</v>
      </c>
      <c r="D23" s="24">
        <f>D18+D21</f>
        <v>0</v>
      </c>
      <c r="E23" s="24">
        <f>E18+E21</f>
        <v>0</v>
      </c>
      <c r="F23" s="24"/>
      <c r="G23" s="45">
        <f>G18+G21</f>
        <v>0</v>
      </c>
      <c r="H23" s="47"/>
      <c r="I23" s="48"/>
    </row>
    <row r="24" spans="2:9" x14ac:dyDescent="0.25">
      <c r="B24" s="7"/>
      <c r="C24" s="8"/>
      <c r="D24" s="14"/>
      <c r="E24" s="20"/>
      <c r="F24" s="14"/>
      <c r="G24" s="44"/>
      <c r="H24" s="46"/>
      <c r="I24" s="48"/>
    </row>
    <row r="25" spans="2:9" ht="15.75" thickBot="1" x14ac:dyDescent="0.3">
      <c r="B25" s="21"/>
      <c r="C25" s="22" t="s">
        <v>14</v>
      </c>
      <c r="D25" s="23">
        <f>D15-D23</f>
        <v>0</v>
      </c>
      <c r="E25" s="23">
        <f>E15-E23</f>
        <v>0</v>
      </c>
      <c r="F25" s="23"/>
      <c r="G25" s="28">
        <f>G15-G23</f>
        <v>0</v>
      </c>
      <c r="H25" s="47"/>
      <c r="I25" s="48"/>
    </row>
    <row r="26" spans="2:9" ht="15.75" thickTop="1" x14ac:dyDescent="0.25">
      <c r="B26" s="7"/>
      <c r="C26" s="8"/>
      <c r="D26" s="14"/>
      <c r="E26" s="14"/>
      <c r="F26" s="14"/>
      <c r="G26" s="40"/>
      <c r="H26" s="46"/>
      <c r="I26" s="48"/>
    </row>
    <row r="27" spans="2:9" x14ac:dyDescent="0.25">
      <c r="B27" s="7" t="str">
        <f>_xll.OneStop.ReportPlayer.OSRFunctions.OSRGet("Segment_0","Code")</f>
        <v>[Natural account]</v>
      </c>
      <c r="C27" s="8" t="str">
        <f>_xll.OneStop.ReportPlayer.OSRFunctions.OSRGet("Segment_0","Natural account Name")</f>
        <v>[Natural account Name]</v>
      </c>
      <c r="D27" s="9" t="str">
        <f>_xll.OneStop.ReportPlayer.OSRFunctions.OSRGet("JDT1","Amount")</f>
        <v>[Amount]</v>
      </c>
      <c r="E27" s="10" t="str">
        <f>_xll.OneStop.ReportPlayer.OSRFunctions.OSRGet("OSRBudgetFoundation","Value1")</f>
        <v>[Value1]</v>
      </c>
      <c r="F27" s="9"/>
      <c r="G27" s="38">
        <f>SUM(D27:F27)</f>
        <v>0</v>
      </c>
      <c r="H27" s="46"/>
      <c r="I27" s="48"/>
    </row>
    <row r="28" spans="2:9" x14ac:dyDescent="0.25">
      <c r="B28" s="17"/>
      <c r="C28" s="18" t="s">
        <v>15</v>
      </c>
      <c r="D28" s="24">
        <f>SUM(_xll.OneStop.ReportPlayer.OSRFunctions.OSRRef(D27))</f>
        <v>0</v>
      </c>
      <c r="E28" s="24">
        <f>SUM(_xll.OneStop.ReportPlayer.OSRFunctions.OSRRef(E27))</f>
        <v>0</v>
      </c>
      <c r="F28" s="24"/>
      <c r="G28" s="24">
        <f>SUM(_xll.OneStop.ReportPlayer.OSRFunctions.OSRRef(G27))</f>
        <v>0</v>
      </c>
      <c r="H28" s="47"/>
      <c r="I28" s="48"/>
    </row>
    <row r="29" spans="2:9" x14ac:dyDescent="0.25">
      <c r="B29" s="7"/>
      <c r="C29" s="8"/>
      <c r="D29" s="14"/>
      <c r="E29" s="14"/>
      <c r="F29" s="14"/>
      <c r="G29" s="40"/>
      <c r="H29" s="46"/>
      <c r="I29" s="48"/>
    </row>
    <row r="30" spans="2:9" x14ac:dyDescent="0.25">
      <c r="B30" s="7" t="str">
        <f>_xll.OneStop.ReportPlayer.OSRFunctions.OSRGet("Segment_0","Code")</f>
        <v>[Natural account]</v>
      </c>
      <c r="C30" s="8" t="str">
        <f>_xll.OneStop.ReportPlayer.OSRFunctions.OSRGet("Segment_0","Natural account Name")</f>
        <v>[Natural account Name]</v>
      </c>
      <c r="D30" s="9" t="str">
        <f>_xll.OneStop.ReportPlayer.OSRFunctions.OSRGet("JDT1","Amount")</f>
        <v>[Amount]</v>
      </c>
      <c r="E30" s="10" t="str">
        <f>_xll.OneStop.ReportPlayer.OSRFunctions.OSRGet("OSRBudgetFoundation","Value1")</f>
        <v>[Value1]</v>
      </c>
      <c r="F30" s="9"/>
      <c r="G30" s="38">
        <f>SUM(D30:F30)</f>
        <v>0</v>
      </c>
      <c r="H30" s="46"/>
      <c r="I30" s="48"/>
    </row>
    <row r="31" spans="2:9" x14ac:dyDescent="0.25">
      <c r="B31" s="17"/>
      <c r="C31" s="18" t="s">
        <v>16</v>
      </c>
      <c r="D31" s="24">
        <f>SUM(_xll.OneStop.ReportPlayer.OSRFunctions.OSRRef(D30))</f>
        <v>0</v>
      </c>
      <c r="E31" s="24">
        <f>SUM(_xll.OneStop.ReportPlayer.OSRFunctions.OSRRef(E30))</f>
        <v>0</v>
      </c>
      <c r="F31" s="24"/>
      <c r="G31" s="24">
        <f>SUM(_xll.OneStop.ReportPlayer.OSRFunctions.OSRRef(G30))</f>
        <v>0</v>
      </c>
      <c r="H31" s="47"/>
      <c r="I31" s="48"/>
    </row>
    <row r="32" spans="2:9" x14ac:dyDescent="0.25">
      <c r="B32" s="25"/>
      <c r="C32" s="14"/>
      <c r="D32" s="14"/>
      <c r="E32" s="14"/>
      <c r="F32" s="14"/>
      <c r="G32" s="15"/>
      <c r="H32" s="46"/>
      <c r="I32" s="48"/>
    </row>
    <row r="33" spans="2:9" x14ac:dyDescent="0.25">
      <c r="B33" s="25"/>
      <c r="C33" s="14"/>
      <c r="D33" s="14"/>
      <c r="E33" s="14"/>
      <c r="F33" s="14"/>
      <c r="G33" s="15"/>
      <c r="H33" s="46"/>
      <c r="I33" s="48"/>
    </row>
    <row r="34" spans="2:9" ht="15.75" thickBot="1" x14ac:dyDescent="0.3">
      <c r="B34" s="26"/>
      <c r="C34" s="27" t="s">
        <v>17</v>
      </c>
      <c r="D34" s="23">
        <f>D25-D28-D31</f>
        <v>0</v>
      </c>
      <c r="E34" s="23">
        <f>E25-E28-E31</f>
        <v>0</v>
      </c>
      <c r="F34" s="23"/>
      <c r="G34" s="28">
        <f>G25-G28-G31</f>
        <v>0</v>
      </c>
      <c r="H34" s="47"/>
      <c r="I34" s="48"/>
    </row>
    <row r="35" spans="2:9" ht="15.75" thickTop="1" x14ac:dyDescent="0.25"/>
    <row r="37" spans="2:9" x14ac:dyDescent="0.25">
      <c r="B37" s="52" t="s">
        <v>18</v>
      </c>
    </row>
    <row r="38" spans="2:9" x14ac:dyDescent="0.25">
      <c r="B38" s="52" t="s">
        <v>19</v>
      </c>
    </row>
  </sheetData>
  <pageMargins left="0.7" right="0.7" top="0.75" bottom="0.75" header="0.3" footer="0.3"/>
  <pageSetup orientation="portrait" r:id="rId1"/>
  <customProperties>
    <customPr name="OSR_KEY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M:SIMData xmlns:SIM="SIMDataNamespace">
  <LIDData/>
  <SIMStorageType/>
  <SIMManagementComments/>
  <SIMEditedCells/>
  <SIMMode>1</SIMMode>
</SIM:SIMData>
</file>

<file path=customXml/item2.xml>��< ? x m l   v e r s i o n = " 1 . 0 "   e n c o d i n g = " u t f - 1 6 " ? > < R e p o r t D e f i n i t i o n   x m l n s : x s i = " h t t p : / / w w w . w 3 . o r g / 2 0 0 1 / X M L S c h e m a - i n s t a n c e "   x m l n s : x s d = " h t t p : / / w w w . w 3 . o r g / 2 0 0 1 / X M L S c h e m a " >  
     < H e a d e r >  
         < I d > 5 7 8 a b 9 0 0 - 1 3 c e - 4 f c 2 - 8 1 c 0 - a 4 7 5 1 9 6 d 9 6 2 5 < / I d >  
         < T i t l e > S B O 0 8      G L   F o r e c a s t   I n p u t < / T i t l e >  
         < A u t h o r > J a y   S t e w a r t < / A u t h o r >  
         < V e r s i o n > 1 . 0 < / V e r s i o n >  
         < E n g i n e V e r s i o n > 2 . 0 < / E n g i n e V e r s i o n >  
         < D a t e C r e a t e d > 2 0 1 6 - 0 5 - 0 2 T 0 8 : 4 4 : 3 7 . 2 3 5 6 3 3 1 - 0 7 : 0 0 < / D a t e C r e a t e d >  
         < D a t e M o d i f i e d > 2 0 1 6 - 0 5 - 1 9 T 1 1 : 3 1 : 2 7 . 1 7 8 1 4 6 4 - 0 7 : 0 0 < / D a t e M o d i f i e d >  
         < D a t e P u b l i s h e d > 0 0 0 1 - 0 1 - 0 1 T 0 0 : 0 0 : 0 0 < / D a t e P u b l i s h e d >  
         < D a t a S o u r c e s >  
             < D a t a S o u r c e   N a m e = " S o u r c e 1 "   M o d e l = " a a 5 2 c 9 6 3 - 0 7 c e - 4 d 6 4 - b 0 2 f - e 4 c d f e b b 5 0 2 9 "   M o d e l V e r s i o n = " 4 . 6 . 4 0 5 0 6 . 1 9 1 5 "   M o d e l C o m p a t i b i l i t y V e r s i o n = " 4 . 6 "   I n t e g r a t i o n = " S B O - M S S Q L " / >  
         < / D a t a S o u r c e s >  
         < R e p o r t P a r a m e t e r s >  
             < R e p o r t P a r a m e t e r   N a m e = " P e r i o d   I d "   P a r a m e t e r T y p e = " L o o k u p E d i t "   D a t a T y p e = " S y s t e m . D e c i m a l "   P r o m p t = " C h o o s e   L a s t   A c t u a l   P e r i o d "   A l l o w B l a n k = " f a l s e "   M u l t i S e l e c t i o n = " f a l s e " >  
                 < D e f a u l t   x s i : t y p e = " x s d : s t r i n g " > 2 0 1 6 0 9 < / D e f a u l t >  
                 < S o u r c e   N a m e = " P e r i o d   I d _ L o o k u p "   A t t r i b u t e = " P e r i o d . P e r i o d I d " / >  
                 < B u t t o n s / >  
                 < D e p e n d e n c i e s / >  
             < / R e p o r t P a r a m e t e r >  
             < R e p o r t P a r a m e t e r   N a m e = " F o r e c a s t "   P a r a m e t e r T y p e = " L o o k u p E d i t "   D a t a T y p e = " S y s t e m . S t r i n g "   P r o m p t = " C h o o s e   C u r r e n t   F o r e c a s t "   A l l o w B l a n k = " f a l s e "   M u l t i S e l e c t i o n = " f a l s e " >  
                 < D e f a u l t   x s i : t y p e = " x s d : s t r i n g " > ' F o r e c a s t   2 0 1 6 ' < / D e f a u l t >  
                 < S o u r c e   N a m e = " F o r e c a s t _ L o o k u p "   A t t r i b u t e = " O B G S . B u d g e t   S c e n a r i o " / >  
                 < B u t t o n s / >  
                 < D e p e n d e n c i e s / >  
             < / R e p o r t P a r a m e t e r >  
             < R e p o r t P a r a m e t e r   N a m e = " D e p a r t m e n t   N a m e "   P a r a m e t e r T y p e = " L o o k u p E d i t "   D a t a T y p e = " S y s t e m . S t r i n g "   P r o m p t = " C h o o s e   D e p a r t m e n t   N a m e "   A l l o w B l a n k = " t r u e " >  
                 < D e f a u l t   x s i : t y p e = " x s d : s t r i n g " > ' G e n e r a l   A d m i n i s t r a t i o n ' < / D e f a u l t >  
                 < S o u r c e   N a m e = " D e p a r t m e n t   N a m e _ L o o k u p "   A t t r i b u t e = " S e g m e n t _ 3 . D e p a r t m e n t   N a m e " / >  
                 < B u t t o n s / >  
                 < D e p e n d e n c i e s / >  
             < / R e p o r t P a r a m e t e r >  
         < / R e p o r t P a r a m e t e r s >  
         < R e p o r t E x p r e s s i o n s / >  
         < D r i l l T o D e f i n i t i o n s / >  
     < / H e a d e r >  
     < C o n t e n t >  
         < T a b l e S o u r c e s >  
             < T a b l e S o u r c e   x s i : t y p e = " R q l L o o k u p Q u e r y "   N a m e = " P e r i o d   I d _ L o o k u p "   D a t a S o u r c e = " S o u r c e 1 "   T o p = " 0 "   D i m e n s i o n = " P e r i o d " >  
                 < C o l u m n s / >  
                 < R e n a m e s / >  
             < / T a b l e S o u r c e >  
             < T a b l e S o u r c e   x s i : t y p e = " R q l L o o k u p Q u e r y "   N a m e = " F o r e c a s t _ L o o k u p "   D a t a S o u r c e = " S o u r c e 1 "   T o p = " 0 "   D i m e n s i o n = " O B G S "   A t t r i b u t e = " B u d g e t   S c e n a r i o "   G r o u p = " t r u e " >  
                 < C o l u m n s / >  
                 < R e n a m e s / >  
             < / T a b l e S o u r c e >  
             < T a b l e S o u r c e   x s i : t y p e = " R q l L o o k u p Q u e r y "   N a m e = " D e p a r t m e n t   N a m e _ L o o k u p "   D a t a S o u r c e = " S o u r c e 1 "   T o p = " 0 "   D i m e n s i o n = " S e g m e n t _ 3 "   A t t r i b u t e = " D e p a r t m e n t   N a m e "   G r o u p = " t r u e " >  
                 < C o l u m n s / >  
                 < R e n a m e s / >  
             < / T a b l e S o u r c e >  
         < / T a b l e S o u r c e s >  
     < / C o n t e n t >  
     < E x c e l   S h e e t = " P & a m p ; L " >  
         < R a n g e R e f s / >  
         < M a p p i n g s >  
             < M a p p i n g   M a x C o l s = " 0 "   M a x R o w s = " 0 " >  
                 < L a y o u t D e f i n i t i o n >  
                     < I t e m s >  
                         < D e f i n i t i o n I t e m   T y p e = " R e p o r t "   S i z e = " 0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P e r i o d " >  
                                             < F i l t e r s >  
                                                 < E x p r e s s i o n   N a m e = " P e r i o d I d "   D i m e n s i o n N a m e = " P e r i o d "   O p e r a t o r = " I n "   C o n d i t i o n = " { @ P e r i o d   I d } " / >  
                                             < / F i l t e r s >  
                                         < / F i l t e r G r o u p >  
                                         < F i l t e r G r o u p   N a m e = " O B G S " >  
                                             < F i l t e r s >  
                                                 < E x p r e s s i o n   N a m e = " B u d g e t   S c e n a r i o "   D i m e n s i o n N a m e = " O B G S "   O p e r a t o r = " I n "   C o n d i t i o n = " { @ F o r e c a s t } " / >  
                                             < / F i l t e r s >  
                                         < / F i l t e r G r o u p >  
                                         < F i l t e r G r o u p   N a m e = " S e g m e n t _ 3 " >  
                                             < F i l t e r s >  
                                                 < E x p r e s s i o n   N a m e = " D e p a r t m e n t   N a m e "   D i m e n s i o n N a m e = " S e g m e n t _ 3 "   O p e r a t o r = " I n "   C o n d i t i o n = " { @ D e p a r t m e n t   N a m e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/ >  
                                 < / D e f i n i t i o n E l e m e n t >  
                             < / E l e m e n t s >  
                         < / D e f i n i t i o n I t e m >  
                         < D e f i n i t i o n I t e m   T y p e = " C o l u m n "   C o l u m n = " 4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u n c t i o n   N a m e = " Y T D " / >  
                                     < F i l t e r G r o u p s >  
                                         < F i l t e r G r o u p   N a m e = " P e r i o d " >  
                                             < F i l t e r s >  
                                                 < E x p r e s s i o n   N a m e = " P e r i o d I d "   D i m e n s i o n N a m e = " P e r i o d "   O p e r a t o r = " I n "   C o n d i t i o n = " { @ P e r i o d   I d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P e r i o d I d "   D i m e n s i o n N a m e = " P e r i o d "   S o r t i n g = " A s c e n d i n g "   A g g r e g a t i o n = " G r o u p "   L o o k u p = " t r u e " / >  
                                         < R e s u l t A t t r i b u t e   N a m e = " P e r i o d E n d "   D i m e n s i o n N a m e = " P e r i o d "   S o r t i n g = " A s c e n d i n g "   A g g r e g a t i o n = " G r o u p "   L o o k u p = " t r u e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o l u m n "   C o l u m n = " 5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u n c t i o n   N a m e = " R P T Y " / >  
                                     < F i l t e r G r o u p s >  
                                         < F i l t e r G r o u p   N a m e = " P e r i o d " >  
                                             < F i l t e r s >  
                                                 < E x p r e s s i o n   N a m e = " P e r i o d I d "   D i m e n s i o n N a m e = " P e r i o d "   O p e r a t o r = " I n "   C o n d i t i o n = " { @ P e r i o d   I d } " / >  
                                             < / F i l t e r s >  
                                         < / F i l t e r G r o u p >  
                                         < F i l t e r G r o u p   N a m e = " O B G S " >  
                                             < F i l t e r s >  
                                                 < E x p r e s s i o n   N a m e = " B u d g e t   S c e n a r i o "   D i m e n s i o n N a m e = " O B G S "   O p e r a t o r = " I n "   C o n d i t i o n = " { @ F o r e c a s t }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P e r i o d I d "   D i m e n s i o n N a m e = " P e r i o d "   S o r t i n g = " A s c e n d i n g "   A g g r e g a t i o n = " G r o u p "   L o o k u p = " t r u e " / >  
                                         < R e s u l t A t t r i b u t e   N a m e = " P e r i o d E n d "   D i m e n s i o n N a m e = " P e r i o d "   S o r t i n g = " A s c e n d i n g "   A g g r e g a t i o n = " G r o u p "   L o o k u p = " t r u e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9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O A C T " >  
                                             < F i l t e r s >  
                                                 < E x p r e s s i o n   N a m e = " L e v e l 3 N a m e "   D i m e n s i o n N a m e = " O A C T "   O p e r a t o r = " I n "   C o n d i t i o n = " ' S a l e s   R e v e n u e '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A c c t C o d e "   D i m e n s i o n N a m e = " O A C T "   S o r t i n g = " A s c e n d i n g "   A g g r e g a t i o n = " G r o u p "   L o o k u p = " t r u e " / >  
                                         < R e s u l t A t t r i b u t e   N a m e = " A c c t N a m e "   D i m e n s i o n N a m e = " O A C T "   S o r t i n g = " A s c e n d i n g "   A g g r e g a t i o n = " G r o u p "   L o o k u p = " t r u e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1 2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O A C T " >  
                                             < F i l t e r s >  
                                                 < E x p r e s s i o n   N a m e = " L e v e l 3 N a m e "   D i m e n s i o n N a m e = " O A C T "   O p e r a t o r = " I n "   C o n d i t i o n = " ' O t h e r   R e v e n u e '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A c c t C o d e "   D i m e n s i o n N a m e = " O A C T "   S o r t i n g = " A s c e n d i n g "   A g g r e g a t i o n = " G r o u p "   L o o k u p = " t r u e " / >  
                                         < R e s u l t A t t r i b u t e   N a m e = " A c c t N a m e "   D i m e n s i o n N a m e = " O A C T "   S o r t i n g = " A s c e n d i n g "   A g g r e g a t i o n = " G r o u p "   L o o k u p = " t r u e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1 7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O A C T " >  
                                             < F i l t e r s >  
                                                 < E x p r e s s i o n   N a m e = " L e v e l 3 N a m e "   D i m e n s i o n N a m e = " O A C T "   O p e r a t o r = " I n "   C o n d i t i o n = " ' C o s t   o f   G o o d s   S o l d '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A c c t C o d e "   D i m e n s i o n N a m e = " O A C T "   S o r t i n g = " A s c e n d i n g "   A g g r e g a t i o n = " G r o u p "   L o o k u p = " t r u e " / >  
                                         < R e s u l t A t t r i b u t e   N a m e = " A c c t N a m e "   D i m e n s i o n N a m e = " O A C T "   S o r t i n g = " A s c e n d i n g "   A g g r e g a t i o n = " G r o u p "   L o o k u p = " t r u e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2 0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O A C T " >  
                                             < F i l t e r s >  
                                                 < E x p r e s s i o n   N a m e = " L e v e l 3 N a m e "   D i m e n s i o n N a m e = " O A C T "   O p e r a t o r = " I n "   C o n d i t i o n = " ' C o s t   o f   G o o d s   S o l d   V a r i a n c e s '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A c c t C o d e "   D i m e n s i o n N a m e = " O A C T "   S o r t i n g = " A s c e n d i n g "   A g g r e g a t i o n = " G r o u p "   L o o k u p = " t r u e " / >  
                                         < R e s u l t A t t r i b u t e   N a m e = " A c c t N a m e "   D i m e n s i o n N a m e = " O A C T "   S o r t i n g = " A s c e n d i n g "   A g g r e g a t i o n = " G r o u p "   L o o k u p = " t r u e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2 7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O A C T " >  
                                             < F i l t e r s >  
                                                 < E x p r e s s i o n   N a m e = " L e v e l 3 N a m e "   D i m e n s i o n N a m e = " O A C T "   O p e r a t o r = " I n "   C o n d i t i o n = " ' P a y r o l l   E x p e n s e s '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A c c t C o d e "   D i m e n s i o n N a m e = " O A C T "   S o r t i n g = " A s c e n d i n g "   A g g r e g a t i o n = " G r o u p "   L o o k u p = " t r u e " / >  
                                         < R e s u l t A t t r i b u t e   N a m e = " A c c t N a m e "   D i m e n s i o n N a m e = " O A C T "   S o r t i n g = " A s c e n d i n g "   A g g r e g a t i o n = " G r o u p "   L o o k u p = " t r u e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R o w "   R o w = " 3 0 "   E x p a n d = " t r u e " >  
                             < D r i l l T o s / >  
                             < S t o r a g e >  
                                 < M a p p i n g s / >  
                             < / S t o r a g e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O A C T " >  
                                             < F i l t e r s >  
                                                 < E x p r e s s i o n   N a m e = " L e v e l 2 N a m e "   D i m e n s i o n N a m e = " O A C T "   O p e r a t o r = " I n "   C o n d i t i o n = " ' G e n e r a l   E x p e n s e s ' " / >  
                                                 < E x p r e s s i o n   N a m e = " L e v e l 3 N a m e "   D i m e n s i o n N a m e = " O A C T "   L o g i c a l O p e r a t o r = " A n d N o t "   O p e r a t o r = " I n "   C o n d i t i o n = " ' P a y r o l l   E x p e n s e s '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A c c t C o d e "   D i m e n s i o n N a m e = " O A C T "   S o r t i n g = " A s c e n d i n g "   A g g r e g a t i o n = " G r o u p "   L o o k u p = " t r u e " / >  
                                         < R e s u l t A t t r i b u t e   N a m e = " A c c t N a m e "   D i m e n s i o n N a m e = " O A C T "   S o r t i n g = " A s c e n d i n g "   A g g r e g a t i o n = " G r o u p "   L o o k u p = " t r u e " / >  
                                     < / C o l u m n s >  
                                 < / D e f i n i t i o n E l e m e n t >  
                             < / E l e m e n t s >  
                         < / D e f i n i t i o n I t e m >  
                         < D e f i n i t i o n I t e m   T y p e = " C e l l "   R o w = " 2 "   C o l u m n = " 2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 = " B u d g e t   I D :   "   & a m p ;   O S R P a r ( " F o r e c a s t " ) < / F o r m u l a >  
                             < E l e m e n t s >  
                                 < D e f i n i t i o n E l e m e n t   x s i : t y p e = " P a r a m e t e r E l e m e n t "   P a r a m e t e r = " F o r e c a s t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5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 = O S R G e t ( " P e r i o d " , " P e r i o d I d " ) 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P e r i o d I d "   D i m e n s i o n N a m e = " P e r i o d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6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 = O S R G e t ( " O B G S " , " A b s I d " ) 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A b s I d "   D i m e n s i o n N a m e = " O B G S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7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 = O S R G e t ( " O B G S " , " B u d g e t   S c e n a r i o " ) 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B u d g e t   S c e n a r i o "   D i m e n s i o n N a m e = " O B G S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8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 = O S R G e t ( " P e r i o d " , " P e r i o d E n d " ) 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P e r i o d E n d "   D i m e n s i o n N a m e = " P e r i o d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8 "   C o l u m n = " 5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 = O S R G e t ( " P e r i o d " , " P e r i o d E n d " ) 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P e r i o d E n d "   D i m e n s i o n N a m e = " P e r i o d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8 "   C o l u m n = " 7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 = L E F T ( O S R P a r ( " P e r i o d   I d " ) , 4 ) < / F o r m u l a >  
                             < E l e m e n t s >  
                                 < D e f i n i t i o n E l e m e n t   x s i : t y p e = " P a r a m e t e r E l e m e n t "   P a r a m e t e r = " P e r i o d   I d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9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9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 = O S R G e t ( " S e g m e n t _ 0 " , " N a t u r a l   a c c o u n t   N a m e " ) 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N a t u r a l   a c c o u n t   N a m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9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 = O S R G e t ( " J D T 1 " , " A m o u n t " ) * - 1 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A m o u n t "   D i m e n s i o n N a m e = " J D T 1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9 "   C o l u m n = " 5 " >  
                             < D r i l l T o s / >  
                             < S t o r a g e   D i m e n s i o n = " O S R B u d g e t F o u n d a t i o n "   V a l u e A t t r i b u t e = " V a l u e 1 " >  
                                 < M a p p i n g s >  
                                     < M a p p i n g   x s i : t y p e = " M e t a A t t r i b u t e M a p p i n g "   N a m e = " O A C T . A c c t C o d e " >  
                                         < V a l u e > O A C T . A c c t C o d e < / V a l u e >  
                                     < / M a p p i n g >  
                                     < M a p p i n g   x s i : t y p e = " C e l l A t t r i b u t e M a p p i n g "   N a m e = " O B G S . A b s I d " >  
                                         < V a l u e > $ E $ 6 < / V a l u e >  
                                     < / M a p p i n g >  
                                     < M a p p i n g   x s i : t y p e = " M e t a A t t r i b u t e M a p p i n g "   N a m e = " P e r i o d . P e r i o d I d " >  
                                         < V a l u e > P e r i o d . P e r i o d I d < / V a l u e >  
                                     < / M a p p i n g >  
                                 < / M a p p i n g s >  
                             < / S t o r a g e >  
                             < F o r m u l a > = O S R G e t ( " O S R B u d g e t F o u n d a t i o n " , " V a l u e 1 " ) 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a l u e 1 "   D i m e n s i o n N a m e = " O S R B u d g e t F o u n d a t i o n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0 "   C o l u m n = " 4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 = S U M ( O S R R e f ( D 9 ) ) < / F o r m u l a >  
                             < E l e m e n t s >  
                                 < D e f i n i t i o n E l e m e n t   x s i : t y p e = " R e f e r e n c e E l e m e n t "   C o l u m n = " 4 "   R o w = " 9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0 "   C o l u m n = " 5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 = S U M ( O S R R e f ( E 9 ) ) < / F o r m u l a >  
                             < E l e m e n t s >  
                                 < D e f i n i t i o n E l e m e n t   x s i : t y p e = " R e f e r e n c e E l e m e n t "   C o l u m n = " 5 "   R o w = " 9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0 "   C o l u m n = " 7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 = S U M ( O S R R e f ( G 9 ) ) < / F o r m u l a >  
                             < E l e m e n t s >  
                                 < D e f i n i t i o n E l e m e n t   x s i : t y p e = " R e f e r e n c e E l e m e n t "   C o l u m n = " 7 "   R o w = " 9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2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2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 = O S R G e t ( " S e g m e n t _ 0 " , " N a t u r a l   a c c o u n t   N a m e " ) 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N a t u r a l   a c c o u n t   N a m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2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 = O S R G e t ( " J D T 1 " , " A m o u n t " ) * - 1 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A m o u n t "   D i m e n s i o n N a m e = " J D T 1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2 "   C o l u m n = " 5 " >  
                             < D r i l l T o s / >  
                             < S t o r a g e   D i m e n s i o n = " O S R B u d g e t F o u n d a t i o n "   V a l u e A t t r i b u t e = " V a l u e 1 " >  
                                 < M a p p i n g s >  
                                     < M a p p i n g   x s i : t y p e = " M e t a A t t r i b u t e M a p p i n g "   N a m e = " O A C T . A c c t C o d e " >  
                                         < V a l u e > O A C T . A c c t C o d e < / V a l u e >  
                                     < / M a p p i n g >  
                                     < M a p p i n g   x s i : t y p e = " C e l l A t t r i b u t e M a p p i n g "   N a m e = " O B G S . A b s I d " >  
                                         < V a l u e > $ E $ 6 < / V a l u e >  
                                     < / M a p p i n g >  
                                     < M a p p i n g   x s i : t y p e = " M e t a A t t r i b u t e M a p p i n g "   N a m e = " P e r i o d . P e r i o d I d " >  
                                         < V a l u e > P e r i o d . P e r i o d I d < / V a l u e >  
                                     < / M a p p i n g >  
                                 < / M a p p i n g s >  
                             < / S t o r a g e >  
                             < F o r m u l a > = O S R G e t ( " O S R B u d g e t F o u n d a t i o n " , " V a l u e 1 " ) 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a l u e 1 "   D i m e n s i o n N a m e = " O S R B u d g e t F o u n d a t i o n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3 "   C o l u m n = " 4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 = S U M ( O S R R e f ( D 1 2 ) ) < / F o r m u l a >  
                             < E l e m e n t s >  
                                 < D e f i n i t i o n E l e m e n t   x s i : t y p e = " R e f e r e n c e E l e m e n t "   C o l u m n = " 4 "   R o w = " 1 2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3 "   C o l u m n = " 5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 = S U M ( O S R R e f ( E 1 2 ) ) < / F o r m u l a >  
                             < E l e m e n t s >  
                                 < D e f i n i t i o n E l e m e n t   x s i : t y p e = " R e f e r e n c e E l e m e n t "   C o l u m n = " 5 "   R o w = " 1 2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3 "   C o l u m n = " 7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 = S U M ( O S R R e f ( G 1 2 ) ) < / F o r m u l a >  
                             < E l e m e n t s >  
                                 < D e f i n i t i o n E l e m e n t   x s i : t y p e = " R e f e r e n c e E l e m e n t "   C o l u m n = " 7 "   R o w = " 1 2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7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7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 = O S R G e t ( " S e g m e n t _ 0 " , " N a t u r a l   a c c o u n t   N a m e " ) < / F o r m u l a >  
                             < E l e m e n t s >  
                                 < D e f i n i t i o n E l e m e n t   x s i : t y p e = " S e l e c t i o n E l e m e n t " >  
                                     < F i l t e r G r o u p s >  
                                         < F i l t e r G r o u p   N a m e = " O B G S " >  
                                             < F i l t e r s >  
                                                 < E x p r e s s i o n   N a m e = " B u d g e t   S c e n a r i o "   D i m e n s i o n N a m e = " O B G S "   O p e r a t o r = " I n " / >  
                                             < / F i l t e r s >  
                                         < / F i l t e r G r o u p >  
                                     < / F i l t e r G r o u p s >  
                                     < D i m e n s i o n s / >  
                                     < C o l u m n s >  
                                         < R e s u l t A t t r i b u t e   N a m e = " N a t u r a l   a c c o u n t   N a m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7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 = O S R G e t ( " J D T 1 " , " A m o u n t " ) 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A m o u n t "   D i m e n s i o n N a m e = " J D T 1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7 "   C o l u m n = " 5 " >  
                             < D r i l l T o s / >  
                             < S t o r a g e   D i m e n s i o n = " O S R B u d g e t F o u n d a t i o n "   V a l u e A t t r i b u t e = " V a l u e 1 " >  
                                 < M a p p i n g s >  
                                     < M a p p i n g   x s i : t y p e = " M e t a A t t r i b u t e M a p p i n g "   N a m e = " O A C T . A c c t C o d e " >  
                                         < V a l u e > O A C T . A c c t C o d e < / V a l u e >  
                                     < / M a p p i n g >  
                                     < M a p p i n g   x s i : t y p e = " C e l l A t t r i b u t e M a p p i n g "   N a m e = " O B G S . A b s I d " >  
                                         < V a l u e > $ E $ 6 < / V a l u e >  
                                     < / M a p p i n g >  
                                     < M a p p i n g   x s i : t y p e = " M e t a A t t r i b u t e M a p p i n g "   N a m e = " P e r i o d . P e r i o d I d " >  
                                         < V a l u e > P e r i o d . P e r i o d I d < / V a l u e >  
                                     < / M a p p i n g >  
                                 < / M a p p i n g s >  
                             < / S t o r a g e >  
                             < F o r m u l a > = O S R G e t ( " O S R B u d g e t F o u n d a t i o n " , " V a l u e 1 " ) 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a l u e 1 "   D i m e n s i o n N a m e = " O S R B u d g e t F o u n d a t i o n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8 "   C o l u m n = " 4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 = S U M ( O S R R e f ( D 1 7 ) ) < / F o r m u l a >  
                             < E l e m e n t s >  
                                 < D e f i n i t i o n E l e m e n t   x s i : t y p e = " R e f e r e n c e E l e m e n t "   C o l u m n = " 4 "   R o w = " 1 7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8 "   C o l u m n = " 5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 = S U M ( O S R R e f ( E 1 7 ) ) < / F o r m u l a >  
                             < E l e m e n t s >  
                                 < D e f i n i t i o n E l e m e n t   x s i : t y p e = " R e f e r e n c e E l e m e n t "   C o l u m n = " 5 "   R o w = " 1 7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1 8 "   C o l u m n = " 7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 = S U M ( O S R R e f ( G 1 7 ) ) < / F o r m u l a >  
                             < E l e m e n t s >  
                                 < D e f i n i t i o n E l e m e n t   x s i : t y p e = " R e f e r e n c e E l e m e n t "   C o l u m n = " 7 "   R o w = " 1 7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0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0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 = O S R G e t ( " S e g m e n t _ 0 " , " N a t u r a l   a c c o u n t   N a m e " ) 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N a t u r a l   a c c o u n t   N a m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0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 = O S R G e t ( " J D T 1 " , " A m o u n t " ) 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A m o u n t "   D i m e n s i o n N a m e = " J D T 1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0 "   C o l u m n = " 5 " >  
                             < D r i l l T o s / >  
                             < S t o r a g e   D i m e n s i o n = " O S R B u d g e t F o u n d a t i o n "   V a l u e A t t r i b u t e = " V a l u e 1 " >  
                                 < M a p p i n g s >  
                                     < M a p p i n g   x s i : t y p e = " M e t a A t t r i b u t e M a p p i n g "   N a m e = " O A C T . A c c t C o d e " >  
                                         < V a l u e > O A C T . A c c t C o d e < / V a l u e >  
                                     < / M a p p i n g >  
                                     < M a p p i n g   x s i : t y p e = " C e l l A t t r i b u t e M a p p i n g "   N a m e = " O B G S . A b s I d " >  
                                         < V a l u e > $ E $ 6 < / V a l u e >  
                                     < / M a p p i n g >  
                                     < M a p p i n g   x s i : t y p e = " M e t a A t t r i b u t e M a p p i n g "   N a m e = " P e r i o d . P e r i o d I d " >  
                                         < V a l u e > P e r i o d . P e r i o d I d < / V a l u e >  
                                     < / M a p p i n g >  
                                 < / M a p p i n g s >  
                             < / S t o r a g e >  
                             < F o r m u l a > = O S R G e t ( " O S R B u d g e t F o u n d a t i o n " , " V a l u e 1 " ) 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a l u e 1 "   D i m e n s i o n N a m e = " O S R B u d g e t F o u n d a t i o n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1 "   C o l u m n = " 4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 = S U M ( O S R R e f ( D 2 0 ) ) < / F o r m u l a >  
                             < E l e m e n t s >  
                                 < D e f i n i t i o n E l e m e n t   x s i : t y p e = " R e f e r e n c e E l e m e n t "   C o l u m n = " 4 "   R o w = " 2 0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1 "   C o l u m n = " 5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 = S U M ( O S R R e f ( E 2 0 ) ) < / F o r m u l a >  
                             < E l e m e n t s >  
                                 < D e f i n i t i o n E l e m e n t   x s i : t y p e = " R e f e r e n c e E l e m e n t "   C o l u m n = " 5 "   R o w = " 2 0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1 "   C o l u m n = " 7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 = S U M ( O S R R e f ( G 2 0 ) ) < / F o r m u l a >  
                             < E l e m e n t s >  
                                 < D e f i n i t i o n E l e m e n t   x s i : t y p e = " R e f e r e n c e E l e m e n t "   C o l u m n = " 7 "   R o w = " 2 0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7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7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 = O S R G e t ( " S e g m e n t _ 0 " , " N a t u r a l   a c c o u n t   N a m e " ) 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N a t u r a l   a c c o u n t   N a m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7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 = O S R G e t ( " J D T 1 " , " A m o u n t " ) 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A m o u n t "   D i m e n s i o n N a m e = " J D T 1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7 "   C o l u m n = " 5 " >  
                             < D r i l l T o s / >  
                             < S t o r a g e   D i m e n s i o n = " O S R B u d g e t F o u n d a t i o n "   V a l u e A t t r i b u t e = " V a l u e 1 " >  
                                 < M a p p i n g s >  
                                     < M a p p i n g   x s i : t y p e = " M e t a A t t r i b u t e M a p p i n g "   N a m e = " O A C T . A c c t C o d e " >  
                                         < V a l u e > O A C T . A c c t C o d e < / V a l u e >  
                                     < / M a p p i n g >  
                                     < M a p p i n g   x s i : t y p e = " C e l l A t t r i b u t e M a p p i n g "   N a m e = " O B G S . A b s I d " >  
                                         < V a l u e > $ E $ 6 < / V a l u e >  
                                     < / M a p p i n g >  
                                     < M a p p i n g   x s i : t y p e = " M e t a A t t r i b u t e M a p p i n g "   N a m e = " P e r i o d . P e r i o d I d " >  
                                         < V a l u e > P e r i o d . P e r i o d I d < / V a l u e >  
                                     < / M a p p i n g >  
                                 < / M a p p i n g s >  
                             < / S t o r a g e >  
                             < F o r m u l a > = O S R G e t ( " O S R B u d g e t F o u n d a t i o n " , " V a l u e 1 " ) 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a l u e 1 "   D i m e n s i o n N a m e = " O S R B u d g e t F o u n d a t i o n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8 "   C o l u m n = " 4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 = S U M ( O S R R e f ( D 2 7 ) ) < / F o r m u l a >  
                             < E l e m e n t s >  
                                 < D e f i n i t i o n E l e m e n t   x s i : t y p e = " R e f e r e n c e E l e m e n t "   C o l u m n = " 4 "   R o w = " 2 7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8 "   C o l u m n = " 5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 = S U M ( O S R R e f ( E 2 7 ) ) < / F o r m u l a >  
                             < E l e m e n t s >  
                                 < D e f i n i t i o n E l e m e n t   x s i : t y p e = " R e f e r e n c e E l e m e n t "   C o l u m n = " 5 "   R o w = " 2 7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2 8 "   C o l u m n = " 7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 = S U M ( O S R R e f ( G 2 7 ) ) < / F o r m u l a >  
                             < E l e m e n t s >  
                                 < D e f i n i t i o n E l e m e n t   x s i : t y p e = " R e f e r e n c e E l e m e n t "   C o l u m n = " 7 "   R o w = " 2 7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3 0 "   C o l u m n = " 2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 = O S R G e t ( " S e g m e n t _ 0 " , " C o d e " ) 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C o d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3 0 "   C o l u m n = " 3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 = O S R G e t ( " S e g m e n t _ 0 " , " N a t u r a l   a c c o u n t   N a m e " ) 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N a t u r a l   a c c o u n t   N a m e "   D i m e n s i o n N a m e = " S e g m e n t _ 0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3 0 "   C o l u m n = " 4 " >  
                             < D r i l l T o s / >  
                             < S t o r a g e >  
                                 < M a p p i n g s / >  
                             < / S t o r a g e >  
                             < F o r m u l a > = O S R G e t ( " J D T 1 " , " A m o u n t " ) 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A m o u n t "   D i m e n s i o n N a m e = " J D T 1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3 0 "   C o l u m n = " 5 " >  
                             < D r i l l T o s / >  
                             < S t o r a g e   D i m e n s i o n = " O S R B u d g e t F o u n d a t i o n "   V a l u e A t t r i b u t e = " V a l u e 1 " >  
                                 < M a p p i n g s >  
                                     < M a p p i n g   x s i : t y p e = " M e t a A t t r i b u t e M a p p i n g "   N a m e = " O A C T . A c c t C o d e " >  
                                         < V a l u e > O A C T . A c c t C o d e < / V a l u e >  
                                     < / M a p p i n g >  
                                     < M a p p i n g   x s i : t y p e = " C e l l A t t r i b u t e M a p p i n g "   N a m e = " O B G S . A b s I d " >  
                                         < V a l u e > $ E $ 6 < / V a l u e >  
                                     < / M a p p i n g >  
                                     < M a p p i n g   x s i : t y p e = " M e t a A t t r i b u t e M a p p i n g "   N a m e = " P e r i o d . P e r i o d I d " >  
                                         < V a l u e > P e r i o d . P e r i o d I d < / V a l u e >  
                                     < / M a p p i n g >  
                                 < / M a p p i n g s >  
                             < / S t o r a g e >  
                             < F o r m u l a > = O S R G e t ( " O S R B u d g e t F o u n d a t i o n " , " V a l u e 1 " ) < / F o r m u l a >  
                             < E l e m e n t s >  
                                 < D e f i n i t i o n E l e m e n t   x s i : t y p e = " S e l e c t i o n E l e m e n t " >  
                                     < F i l t e r G r o u p s / >  
                                     < D i m e n s i o n s / >  
                                     < C o l u m n s >  
                                         < R e s u l t A t t r i b u t e   N a m e = " V a l u e 1 "   D i m e n s i o n N a m e = " O S R B u d g e t F o u n d a t i o n "   A g g r e g a t i o n = " S u m " / >  
                                     < / C o l u m n s >  
                                 < / D e f i n i t i o n E l e m e n t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3 1 "   C o l u m n = " 4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 = S U M ( O S R R e f ( D 3 0 ) ) < / F o r m u l a >  
                             < E l e m e n t s >  
                                 < D e f i n i t i o n E l e m e n t   x s i : t y p e = " R e f e r e n c e E l e m e n t "   C o l u m n = " 4 "   R o w = " 3 0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3 1 "   C o l u m n = " 5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 = S U M ( O S R R e f ( E 3 0 ) ) < / F o r m u l a >  
                             < E l e m e n t s >  
                                 < D e f i n i t i o n E l e m e n t   x s i : t y p e = " R e f e r e n c e E l e m e n t "   C o l u m n = " 5 "   R o w = " 3 0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    < D e f i n i t i o n I t e m   T y p e = " C e l l "   R o w = " 3 1 "   C o l u m n = " 7 " >  
                             < D r i l l T o s / >  
                             < S t o r a g e   S t o r e A l w a y s = " t r u e " >  
                                 < M a p p i n g s / >  
                             < / S t o r a g e >  
                             < F o r m u l a > = S U M ( O S R R e f ( G 3 0 ) ) < / F o r m u l a >  
                             < E l e m e n t s >  
                                 < D e f i n i t i o n E l e m e n t   x s i : t y p e = " R e f e r e n c e E l e m e n t "   C o l u m n = " 7 "   R o w = " 3 0 " / >  
                             < / E l e m e n t s >  
                             < H i s t o r y E l e m e n t   U s e O f f s e t = " f a l s e " >  
                                 < F i l t e r G r o u p s / >  
                                 < D i m e n s i o n s / >  
                                 < C o l u m n s / >  
                             < / H i s t o r y E l e m e n t >  
                         < / D e f i n i t i o n I t e m >  
                     < / I t e m s >  
                 < / L a y o u t D e f i n i t i o n >  
             < / M a p p i n g >  
         < / M a p p i n g s >  
     < / E x c e l >  
 < / R e p o r t D e f i n i t i o n > 
</file>

<file path=customXml/itemProps1.xml><?xml version="1.0" encoding="utf-8"?>
<ds:datastoreItem xmlns:ds="http://schemas.openxmlformats.org/officeDocument/2006/customXml" ds:itemID="{7A673DF5-79EA-4913-817C-6877489CD898}">
  <ds:schemaRefs>
    <ds:schemaRef ds:uri="SIMDataNamespace"/>
  </ds:schemaRefs>
</ds:datastoreItem>
</file>

<file path=customXml/itemProps2.xml><?xml version="1.0" encoding="utf-8"?>
<ds:datastoreItem xmlns:ds="http://schemas.openxmlformats.org/officeDocument/2006/customXml" ds:itemID="{DC9AE466-33A9-46BD-9463-ADAF8E918B93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Directions</vt:lpstr>
      <vt:lpstr>Interface</vt:lpstr>
      <vt:lpstr>DataSetting</vt:lpstr>
      <vt:lpstr>P&amp;L</vt:lpstr>
      <vt:lpstr>OSR_P&amp;L (2)_5...b573af24_W9KHGE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Stewart</dc:creator>
  <cp:lastModifiedBy>Jay Stewart</cp:lastModifiedBy>
  <dcterms:created xsi:type="dcterms:W3CDTF">2016-05-02T15:44:29Z</dcterms:created>
  <dcterms:modified xsi:type="dcterms:W3CDTF">2016-05-19T18:31:27Z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ID">
    <vt:lpwstr>578ab900-13ce-4fc2-81c0-a475196d9625</vt:lpwstr>
  </property>
  <property fmtid="{D5CDD505-2E9C-101B-9397-08002B2CF9AE}" pid="3" name="RestoreReportFormulas">
    <vt:bool>false</vt:bool>
  </property>
  <property fmtid="{D5CDD505-2E9C-101B-9397-08002B2CF9AE}" pid="4" name="ReportXmlID">
    <vt:lpwstr>{DC9AE466-33A9-46BD-9463-ADAF8E918B93}</vt:lpwstr>
  </property>
  <property fmtid="{D5CDD505-2E9C-101B-9397-08002B2CF9AE}" pid="5" name="ReportGenerated">
    <vt:bool>false</vt:bool>
  </property>
</Properties>
</file>